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смета'!$A$11:$Q$195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H165" i="1"/>
  <c r="H164"/>
  <c r="H60"/>
  <c r="H188"/>
  <c r="H189"/>
  <c r="H195" l="1"/>
  <c r="H180" l="1"/>
  <c r="H181"/>
  <c r="H178"/>
  <c r="H192"/>
  <c r="H193"/>
  <c r="H194"/>
  <c r="H139"/>
  <c r="H152"/>
  <c r="H153"/>
  <c r="H74" l="1"/>
  <c r="H185" l="1"/>
  <c r="H184"/>
  <c r="H117" l="1"/>
  <c r="H116"/>
  <c r="H118"/>
  <c r="H115"/>
  <c r="H113"/>
  <c r="H111"/>
  <c r="H109"/>
  <c r="H107"/>
  <c r="H105"/>
  <c r="H103"/>
  <c r="H99"/>
  <c r="H97" l="1"/>
  <c r="H44"/>
  <c r="H13"/>
  <c r="H190" l="1"/>
  <c r="H191"/>
  <c r="H187"/>
  <c r="H177"/>
  <c r="H179"/>
  <c r="H182"/>
  <c r="H183"/>
  <c r="H171"/>
  <c r="H172"/>
  <c r="H173"/>
  <c r="H174"/>
  <c r="H175"/>
  <c r="H176"/>
  <c r="H163"/>
  <c r="H166"/>
  <c r="H167"/>
  <c r="H168"/>
  <c r="H169"/>
  <c r="H170"/>
  <c r="H162"/>
  <c r="H161"/>
  <c r="H160"/>
  <c r="H157"/>
  <c r="H155"/>
  <c r="H150"/>
  <c r="H149"/>
  <c r="H148"/>
  <c r="H146"/>
  <c r="H145"/>
  <c r="H144"/>
  <c r="H143"/>
  <c r="H142"/>
  <c r="H141"/>
  <c r="H137"/>
  <c r="H136"/>
  <c r="H135"/>
  <c r="H134"/>
  <c r="H133"/>
  <c r="H132"/>
  <c r="H131"/>
  <c r="H130"/>
  <c r="H129"/>
  <c r="H128"/>
  <c r="H126"/>
  <c r="H125"/>
  <c r="H124"/>
  <c r="H122"/>
  <c r="H121"/>
  <c r="H120"/>
  <c r="H119"/>
  <c r="H101"/>
  <c r="H95"/>
  <c r="H94"/>
  <c r="H93"/>
  <c r="H92"/>
  <c r="H91"/>
  <c r="H90"/>
  <c r="H86"/>
  <c r="H85"/>
  <c r="H84"/>
  <c r="H83"/>
  <c r="H73"/>
  <c r="H72"/>
  <c r="H71"/>
  <c r="H70"/>
  <c r="H69"/>
  <c r="H68"/>
  <c r="H67"/>
  <c r="H66"/>
  <c r="H65"/>
  <c r="H64"/>
  <c r="H63"/>
  <c r="H62"/>
  <c r="H61"/>
  <c r="H59"/>
  <c r="H57"/>
  <c r="H56"/>
  <c r="H55"/>
  <c r="H51"/>
  <c r="H50"/>
  <c r="H49"/>
  <c r="H48"/>
  <c r="H47"/>
  <c r="H46"/>
  <c r="H43"/>
  <c r="H41"/>
  <c r="H40"/>
  <c r="H37"/>
  <c r="H36"/>
  <c r="H35"/>
  <c r="H34"/>
  <c r="H33"/>
  <c r="H31"/>
  <c r="H30"/>
  <c r="H29"/>
  <c r="H28"/>
  <c r="H27"/>
  <c r="H26"/>
  <c r="H25"/>
  <c r="H24"/>
  <c r="H21"/>
  <c r="H19"/>
  <c r="H18"/>
  <c r="H17"/>
  <c r="H16"/>
  <c r="H15"/>
  <c r="H39" l="1"/>
  <c r="H42"/>
  <c r="H53"/>
  <c r="H123"/>
  <c r="H127"/>
  <c r="H138"/>
  <c r="H147"/>
  <c r="H151"/>
</calcChain>
</file>

<file path=xl/sharedStrings.xml><?xml version="1.0" encoding="utf-8"?>
<sst xmlns="http://schemas.openxmlformats.org/spreadsheetml/2006/main" count="605" uniqueCount="410">
  <si>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</si>
  <si>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</si>
  <si>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</si>
  <si>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</si>
  <si>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</si>
  <si>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</si>
  <si>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</si>
  <si>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</si>
  <si>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</si>
  <si>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</si>
  <si>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</si>
  <si>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</si>
  <si>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</si>
  <si>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</si>
  <si>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</si>
  <si>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</si>
  <si>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</si>
  <si>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</si>
  <si>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</si>
  <si>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</si>
  <si>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</si>
  <si>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</si>
  <si>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</si>
  <si>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</si>
  <si>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</si>
  <si>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</si>
  <si>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</si>
  <si>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</si>
  <si>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</si>
  <si>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</si>
  <si>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</si>
  <si>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</si>
  <si>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</si>
  <si>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</si>
  <si>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</si>
  <si>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</si>
  <si>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</si>
  <si>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</si>
  <si>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</si>
  <si>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</si>
  <si>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</si>
  <si>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</si>
  <si>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</si>
  <si>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</si>
  <si>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</si>
  <si>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</si>
  <si>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</si>
  <si>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</si>
  <si>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</si>
  <si>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</si>
  <si>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</si>
  <si>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</si>
  <si>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</si>
  <si>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</si>
  <si>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</si>
  <si>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</si>
  <si>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</si>
  <si>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</si>
  <si>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</si>
  <si>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</si>
  <si>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</si>
  <si>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</si>
  <si>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</si>
  <si>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</si>
  <si>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</si>
  <si>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</si>
  <si>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</si>
  <si>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</si>
  <si>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</si>
  <si>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</si>
  <si>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</si>
  <si>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</si>
  <si>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</si>
  <si>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</si>
  <si>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</si>
  <si>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</si>
  <si>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</si>
  <si>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</si>
  <si>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</si>
  <si>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</si>
  <si>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</si>
  <si>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</si>
  <si>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</si>
  <si>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</si>
  <si>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</si>
  <si>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</si>
  <si>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</si>
  <si>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</si>
  <si>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</si>
  <si>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</si>
  <si>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</si>
  <si>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</si>
  <si>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</si>
  <si>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</si>
  <si>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</si>
  <si>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</si>
  <si>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</si>
  <si>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</si>
  <si>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</si>
  <si>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</si>
  <si>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</si>
  <si>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</si>
  <si>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</si>
  <si>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</si>
  <si>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</si>
  <si>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</si>
  <si>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</si>
  <si>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</si>
  <si>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</si>
  <si>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</si>
  <si>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</si>
  <si>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</si>
  <si>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</si>
  <si>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</si>
  <si>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</si>
  <si>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</si>
  <si>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</si>
  <si>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</si>
  <si>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</si>
  <si>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</si>
  <si>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</si>
  <si>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</si>
  <si>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</si>
  <si>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</si>
  <si>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</si>
  <si>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</si>
  <si>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</si>
  <si>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</si>
  <si>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</si>
  <si>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</si>
  <si>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</si>
  <si>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</si>
  <si>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</si>
  <si>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</si>
  <si>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</si>
  <si>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</si>
  <si>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</si>
  <si>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</si>
  <si>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</si>
  <si>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</si>
  <si>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</si>
  <si>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</si>
  <si>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</si>
  <si>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</si>
  <si>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</si>
  <si>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</si>
  <si>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</si>
  <si>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</si>
  <si>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</si>
  <si>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</si>
  <si>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</si>
  <si>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</si>
  <si>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</si>
  <si>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</si>
  <si>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</si>
  <si>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</si>
  <si>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</si>
  <si>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</si>
  <si>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</si>
  <si>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</si>
  <si>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</si>
  <si>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</si>
  <si>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</si>
  <si>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</si>
  <si>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</si>
  <si>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</si>
  <si>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</si>
  <si>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</si>
  <si>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</si>
  <si>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</si>
  <si>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</si>
  <si>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</si>
  <si>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</si>
  <si>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</si>
  <si>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</si>
  <si>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</si>
  <si>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</si>
  <si>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</si>
  <si>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</si>
  <si>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</si>
  <si>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</si>
  <si>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</si>
  <si>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</si>
  <si>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</si>
  <si>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</si>
  <si>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</si>
  <si>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</si>
  <si>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</si>
  <si>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</si>
  <si>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</si>
  <si>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</si>
  <si>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</si>
  <si>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</si>
  <si>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</si>
  <si>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</si>
  <si>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</si>
  <si>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</si>
  <si>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</si>
  <si>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</si>
  <si>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</si>
  <si>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</si>
  <si>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</si>
  <si>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</si>
  <si>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</si>
  <si>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</si>
  <si>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</si>
  <si>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</si>
  <si>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</si>
  <si>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</si>
  <si>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</si>
  <si>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</si>
  <si>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</si>
  <si>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</si>
  <si>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</si>
  <si>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</si>
  <si>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</si>
  <si>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</si>
  <si>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</si>
  <si>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</si>
  <si>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</si>
  <si>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</si>
  <si>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</si>
  <si>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</si>
  <si>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</si>
  <si>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</si>
  <si>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</si>
  <si>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</si>
  <si>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</si>
  <si>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</si>
  <si>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</si>
  <si>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</si>
  <si>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</si>
  <si>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</si>
  <si>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</si>
  <si>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</si>
  <si>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</si>
  <si>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</si>
  <si>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</si>
  <si>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</si>
  <si>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</si>
  <si>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</si>
  <si>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</si>
  <si>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</si>
  <si>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</si>
  <si>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</si>
  <si>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</si>
  <si>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</si>
  <si>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</si>
  <si>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</si>
  <si>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</si>
  <si>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</si>
  <si>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</si>
  <si>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</si>
  <si>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</si>
  <si>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</si>
  <si>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</si>
  <si>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</si>
  <si>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</si>
  <si>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</si>
  <si>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</si>
  <si>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</si>
  <si>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</si>
  <si>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</si>
  <si>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</si>
  <si>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</si>
  <si>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</si>
  <si>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</si>
  <si>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</si>
  <si>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</si>
  <si>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</si>
  <si>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</si>
  <si>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</si>
  <si>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</si>
  <si>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</si>
  <si>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</si>
  <si>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</si>
  <si>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</si>
  <si>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</si>
  <si>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</si>
  <si>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</si>
  <si>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</si>
  <si>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</si>
  <si>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</si>
  <si>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</si>
  <si>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</si>
  <si>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</si>
  <si>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</si>
  <si>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</si>
  <si>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</si>
  <si>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</si>
  <si>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</si>
  <si>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</si>
  <si>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</si>
  <si>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</si>
  <si>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</si>
  <si>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</si>
  <si>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</si>
  <si>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</si>
  <si>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</si>
  <si>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</si>
  <si>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</si>
  <si>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</si>
  <si>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</si>
  <si>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</si>
  <si>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</si>
  <si>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</si>
  <si>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</si>
  <si>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</si>
  <si>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</si>
  <si>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</si>
  <si>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</si>
  <si>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</si>
  <si>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</si>
  <si>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</si>
  <si>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</si>
  <si>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</si>
  <si>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</si>
  <si>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</si>
  <si>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</si>
  <si>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</si>
  <si>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</si>
  <si>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</si>
  <si>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</si>
  <si>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</si>
  <si>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</si>
  <si>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</si>
  <si>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</si>
  <si>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</si>
  <si>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</si>
  <si>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</si>
  <si>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</si>
  <si>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</si>
  <si>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</si>
  <si>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</si>
  <si>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</si>
  <si>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</si>
  <si>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</si>
  <si>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</si>
  <si>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</si>
  <si>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</si>
  <si>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</si>
  <si>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</si>
  <si>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</si>
  <si>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</si>
  <si>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</si>
  <si>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</si>
  <si>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</si>
  <si>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</si>
  <si>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</si>
  <si>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</si>
  <si>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</si>
  <si>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</si>
  <si>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</si>
  <si>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</si>
  <si>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</si>
  <si>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</si>
  <si>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</si>
  <si>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</si>
  <si>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</si>
  <si>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</si>
  <si>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</si>
  <si>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</si>
  <si>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</si>
  <si>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</si>
  <si>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</si>
  <si>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</si>
  <si>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</si>
  <si>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</si>
  <si>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</si>
  <si>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</si>
  <si>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</si>
  <si>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</si>
  <si>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</si>
  <si>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</si>
  <si>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</si>
  <si>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</si>
  <si>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</si>
  <si>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</si>
  <si>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</si>
  <si>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</si>
  <si>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</si>
  <si>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</si>
  <si>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</si>
  <si>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</si>
  <si>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</si>
  <si>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</si>
  <si>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</si>
  <si>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</si>
  <si>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</si>
  <si>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</si>
  <si>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</si>
  <si>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</si>
  <si>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</si>
  <si>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</si>
  <si>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</si>
  <si>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</si>
  <si>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</si>
  <si>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</si>
  <si>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</si>
  <si>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</si>
  <si>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</si>
  <si>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</si>
  <si>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ТЕР46-03-002-02</t>
  </si>
  <si>
    <t>ТЕРм08-03-573-04</t>
  </si>
  <si>
    <t>Шкаф (пульт) управления навесной, высота, ширина и глубина: до 600х600х350 мм</t>
  </si>
  <si>
    <t>ТЕРм08-03-526-01</t>
  </si>
  <si>
    <t>ТЕРм08-03-591-09</t>
  </si>
  <si>
    <t>Автомат одно-, двух-, трехполюсный, устанавливаемый на конструкции: на стене или колонне, на ток до 25 А</t>
  </si>
  <si>
    <t>Розетка штепсельная: утопленного типа при скрытой проводке</t>
  </si>
  <si>
    <t>Приложение №1.5  к Извещению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</si>
</sst>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5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222"/>
  <sheetViews>
    <sheetView tabSelected="1" zoomScale="77" zoomScaleNormal="77" zoomScaleSheetLayoutView="75" workbookViewId="0">
      <pane ySplit="11" topLeftCell="A12" activePane="bottomLeft" state="frozen"/>
      <selection pane="bottomLeft" activeCell="F10" sqref="F10"/>
    </sheetView>
  </sheetViews>
  <sheetFormatPr defaultRowHeight="12.75"/>
  <cols>
    <col min="1" max="1" width="7.5703125" style="7" customWidth="1"/>
    <col min="2" max="2" width="14.42578125" style="1" customWidth="1"/>
    <col min="3" max="3" width="55.42578125" style="2" customWidth="1"/>
    <col min="4" max="4" width="13.85546875" style="3" customWidth="1"/>
    <col min="5" max="7" width="13.85546875" style="13" customWidth="1"/>
    <col min="8" max="8" width="25.140625" style="4" customWidth="1"/>
    <col min="9" max="9" width="21.7109375" style="5" customWidth="1"/>
    <col min="10" max="16384" width="9.140625" style="5"/>
  </cols>
  <sheetData>
    <row r="1" spans="1:8">
      <c r="D1" s="13"/>
    </row>
    <row r="2" spans="1:8">
      <c r="D2" s="13"/>
      <c r="E2" s="54" t="s">
        <v>409</v>
      </c>
      <c r="F2" s="54"/>
      <c r="G2" s="54"/>
      <c r="H2" s="54"/>
    </row>
    <row r="3" spans="1:8">
      <c r="D3" s="13"/>
      <c r="E3" s="54"/>
      <c r="F3" s="54"/>
      <c r="G3" s="54"/>
      <c r="H3" s="54"/>
    </row>
    <row r="4" spans="1:8">
      <c r="D4" s="13"/>
    </row>
    <row r="5" spans="1:8">
      <c r="D5" s="13"/>
    </row>
    <row r="6" spans="1:8" ht="15.75">
      <c r="C6" s="6"/>
      <c r="D6" s="8" t="s">
        <v>124</v>
      </c>
      <c r="E6" s="8"/>
      <c r="F6" s="8"/>
      <c r="G6" s="8"/>
    </row>
    <row r="7" spans="1:8">
      <c r="C7" s="6"/>
      <c r="D7" s="7"/>
      <c r="E7" s="7"/>
      <c r="F7" s="7"/>
      <c r="G7" s="7"/>
      <c r="H7" s="9"/>
    </row>
    <row r="8" spans="1:8" ht="12.75" customHeight="1">
      <c r="A8" s="52" t="s">
        <v>0</v>
      </c>
      <c r="B8" s="57" t="s">
        <v>4</v>
      </c>
      <c r="C8" s="52" t="s">
        <v>1</v>
      </c>
      <c r="D8" s="56" t="s">
        <v>2</v>
      </c>
      <c r="E8" s="19"/>
      <c r="F8" s="16" t="s">
        <v>120</v>
      </c>
      <c r="G8" s="19" t="s">
        <v>122</v>
      </c>
      <c r="H8" s="19" t="s">
        <v>117</v>
      </c>
    </row>
    <row r="9" spans="1:8" ht="13.5" customHeight="1">
      <c r="A9" s="53"/>
      <c r="B9" s="58"/>
      <c r="C9" s="55"/>
      <c r="D9" s="56"/>
      <c r="E9" s="20" t="s">
        <v>3</v>
      </c>
      <c r="F9" s="17" t="s">
        <v>121</v>
      </c>
      <c r="G9" s="20" t="s">
        <v>123</v>
      </c>
      <c r="H9" s="20" t="s">
        <v>118</v>
      </c>
    </row>
    <row r="10" spans="1:8">
      <c r="A10" s="53"/>
      <c r="B10" s="58"/>
      <c r="C10" s="55"/>
      <c r="D10" s="56"/>
      <c r="E10" s="14"/>
      <c r="F10" s="18"/>
      <c r="G10" s="14"/>
      <c r="H10" s="14" t="s">
        <v>119</v>
      </c>
    </row>
    <row r="11" spans="1:8">
      <c r="A11" s="11">
        <v>1</v>
      </c>
      <c r="B11" s="12">
        <v>2</v>
      </c>
      <c r="C11" s="10">
        <v>3</v>
      </c>
      <c r="D11" s="10">
        <v>4</v>
      </c>
      <c r="E11" s="14">
        <v>5</v>
      </c>
      <c r="F11" s="14">
        <v>7</v>
      </c>
      <c r="G11" s="15">
        <v>8</v>
      </c>
      <c r="H11" s="14">
        <v>6</v>
      </c>
    </row>
    <row r="12" spans="1:8" ht="19.149999999999999" customHeight="1">
      <c r="A12" s="64" t="s">
        <v>5</v>
      </c>
      <c r="B12" s="64"/>
      <c r="C12" s="64"/>
      <c r="D12" s="64"/>
      <c r="E12" s="64"/>
      <c r="F12" s="64"/>
      <c r="G12" s="64"/>
      <c r="H12" s="64"/>
    </row>
    <row r="13" spans="1:8" s="25" customFormat="1" ht="24">
      <c r="A13" s="21">
        <v>1</v>
      </c>
      <c r="B13" s="22" t="s">
        <v>24</v>
      </c>
      <c r="C13" s="23" t="s">
        <v>126</v>
      </c>
      <c r="D13" s="24" t="s">
        <v>25</v>
      </c>
      <c r="E13" s="21">
        <v>1</v>
      </c>
      <c r="F13" s="24">
        <v>321.39</v>
      </c>
      <c r="G13" s="45">
        <v>2.5</v>
      </c>
      <c r="H13" s="24">
        <f>F13*G13</f>
        <v>803.47499999999991</v>
      </c>
    </row>
    <row r="14" spans="1:8" s="25" customFormat="1" ht="19.5">
      <c r="A14" s="26" t="s">
        <v>283</v>
      </c>
      <c r="B14" s="27" t="s">
        <v>296</v>
      </c>
      <c r="C14" s="28" t="s">
        <v>297</v>
      </c>
      <c r="D14" s="26" t="s">
        <v>294</v>
      </c>
      <c r="E14" s="29" t="s">
        <v>295</v>
      </c>
      <c r="F14" s="26"/>
      <c r="G14" s="30"/>
      <c r="H14" s="26"/>
    </row>
    <row r="15" spans="1:8" s="25" customFormat="1" ht="24">
      <c r="A15" s="21">
        <v>2</v>
      </c>
      <c r="B15" s="22" t="s">
        <v>18</v>
      </c>
      <c r="C15" s="23" t="s">
        <v>19</v>
      </c>
      <c r="D15" s="24" t="s">
        <v>20</v>
      </c>
      <c r="E15" s="21">
        <v>1</v>
      </c>
      <c r="F15" s="24">
        <v>119.12</v>
      </c>
      <c r="G15" s="45">
        <v>2.5</v>
      </c>
      <c r="H15" s="24">
        <f>F15*G15</f>
        <v>297.8</v>
      </c>
    </row>
    <row r="16" spans="1:8" s="25" customFormat="1" ht="24">
      <c r="A16" s="21">
        <v>3</v>
      </c>
      <c r="B16" s="22" t="s">
        <v>21</v>
      </c>
      <c r="C16" s="23" t="s">
        <v>22</v>
      </c>
      <c r="D16" s="24" t="s">
        <v>23</v>
      </c>
      <c r="E16" s="21">
        <v>1</v>
      </c>
      <c r="F16" s="24">
        <v>100.24</v>
      </c>
      <c r="G16" s="45">
        <v>2.5</v>
      </c>
      <c r="H16" s="24">
        <f>F16*G16</f>
        <v>250.6</v>
      </c>
    </row>
    <row r="17" spans="1:17" s="25" customFormat="1" ht="36">
      <c r="A17" s="21">
        <v>4</v>
      </c>
      <c r="B17" s="22" t="s">
        <v>127</v>
      </c>
      <c r="C17" s="23" t="s">
        <v>128</v>
      </c>
      <c r="D17" s="24" t="s">
        <v>9</v>
      </c>
      <c r="E17" s="21">
        <v>1</v>
      </c>
      <c r="F17" s="24">
        <v>1113.67</v>
      </c>
      <c r="G17" s="45">
        <v>2.5</v>
      </c>
      <c r="H17" s="21">
        <f>F17*G17</f>
        <v>2784.1750000000002</v>
      </c>
    </row>
    <row r="18" spans="1:17" s="25" customFormat="1" ht="60">
      <c r="A18" s="21">
        <v>5</v>
      </c>
      <c r="B18" s="22" t="s">
        <v>15</v>
      </c>
      <c r="C18" s="23" t="s">
        <v>16</v>
      </c>
      <c r="D18" s="24" t="s">
        <v>17</v>
      </c>
      <c r="E18" s="21">
        <v>1</v>
      </c>
      <c r="F18" s="24">
        <v>740.98</v>
      </c>
      <c r="G18" s="45">
        <v>2.5</v>
      </c>
      <c r="H18" s="21">
        <f>F18*G18</f>
        <v>1852.45</v>
      </c>
    </row>
    <row r="19" spans="1:17" s="25" customFormat="1" ht="36">
      <c r="A19" s="21">
        <v>6</v>
      </c>
      <c r="B19" s="22" t="s">
        <v>8</v>
      </c>
      <c r="C19" s="23" t="s">
        <v>129</v>
      </c>
      <c r="D19" s="24" t="s">
        <v>9</v>
      </c>
      <c r="E19" s="21">
        <v>1</v>
      </c>
      <c r="F19" s="24">
        <v>368.63</v>
      </c>
      <c r="G19" s="45">
        <v>2.5</v>
      </c>
      <c r="H19" s="21">
        <f>F19*G19</f>
        <v>921.57500000000005</v>
      </c>
    </row>
    <row r="20" spans="1:17" s="25" customFormat="1" ht="22.5">
      <c r="A20" s="26" t="s">
        <v>283</v>
      </c>
      <c r="B20" s="27" t="s">
        <v>292</v>
      </c>
      <c r="C20" s="28" t="s">
        <v>293</v>
      </c>
      <c r="D20" s="26" t="s">
        <v>294</v>
      </c>
      <c r="E20" s="29" t="s">
        <v>295</v>
      </c>
      <c r="F20" s="26"/>
      <c r="G20" s="30"/>
      <c r="H20" s="26"/>
    </row>
    <row r="21" spans="1:17" s="25" customFormat="1" ht="36">
      <c r="A21" s="21">
        <v>7</v>
      </c>
      <c r="B21" s="22" t="s">
        <v>6</v>
      </c>
      <c r="C21" s="23" t="s">
        <v>130</v>
      </c>
      <c r="D21" s="24" t="s">
        <v>7</v>
      </c>
      <c r="E21" s="21">
        <v>1</v>
      </c>
      <c r="F21" s="24">
        <v>4224.12</v>
      </c>
      <c r="G21" s="45">
        <v>2.5</v>
      </c>
      <c r="H21" s="21">
        <f>F21*G21</f>
        <v>10560.3</v>
      </c>
    </row>
    <row r="22" spans="1:17" s="25" customFormat="1" ht="22.5">
      <c r="A22" s="26" t="s">
        <v>283</v>
      </c>
      <c r="B22" s="27" t="s">
        <v>284</v>
      </c>
      <c r="C22" s="28" t="s">
        <v>285</v>
      </c>
      <c r="D22" s="26" t="s">
        <v>286</v>
      </c>
      <c r="E22" s="29" t="s">
        <v>287</v>
      </c>
      <c r="F22" s="26"/>
      <c r="G22" s="30"/>
      <c r="H22" s="26"/>
    </row>
    <row r="23" spans="1:17" s="25" customFormat="1" ht="19.5">
      <c r="A23" s="26" t="s">
        <v>283</v>
      </c>
      <c r="B23" s="27" t="s">
        <v>288</v>
      </c>
      <c r="C23" s="28" t="s">
        <v>289</v>
      </c>
      <c r="D23" s="26" t="s">
        <v>290</v>
      </c>
      <c r="E23" s="29" t="s">
        <v>291</v>
      </c>
      <c r="F23" s="26"/>
      <c r="G23" s="30"/>
      <c r="H23" s="26"/>
    </row>
    <row r="24" spans="1:17" s="25" customFormat="1" ht="24">
      <c r="A24" s="21">
        <v>8</v>
      </c>
      <c r="B24" s="22" t="s">
        <v>12</v>
      </c>
      <c r="C24" s="23" t="s">
        <v>13</v>
      </c>
      <c r="D24" s="24" t="s">
        <v>14</v>
      </c>
      <c r="E24" s="21">
        <v>1</v>
      </c>
      <c r="F24" s="24">
        <v>267.36</v>
      </c>
      <c r="G24" s="45">
        <v>2.5</v>
      </c>
      <c r="H24" s="21">
        <f t="shared" ref="H24:H37" si="0">F24*G24</f>
        <v>668.40000000000009</v>
      </c>
    </row>
    <row r="25" spans="1:17" s="25" customFormat="1" ht="37.5" customHeight="1">
      <c r="A25" s="21">
        <v>9</v>
      </c>
      <c r="B25" s="22" t="s">
        <v>10</v>
      </c>
      <c r="C25" s="23" t="s">
        <v>131</v>
      </c>
      <c r="D25" s="24" t="s">
        <v>11</v>
      </c>
      <c r="E25" s="21">
        <v>1</v>
      </c>
      <c r="F25" s="24">
        <v>253.2</v>
      </c>
      <c r="G25" s="45">
        <v>2.5</v>
      </c>
      <c r="H25" s="21">
        <f t="shared" si="0"/>
        <v>633</v>
      </c>
    </row>
    <row r="26" spans="1:17" s="25" customFormat="1" ht="36">
      <c r="A26" s="21">
        <v>10</v>
      </c>
      <c r="B26" s="22" t="s">
        <v>141</v>
      </c>
      <c r="C26" s="23" t="s">
        <v>142</v>
      </c>
      <c r="D26" s="24" t="s">
        <v>9</v>
      </c>
      <c r="E26" s="21">
        <v>1</v>
      </c>
      <c r="F26" s="24">
        <v>3921.45</v>
      </c>
      <c r="G26" s="45">
        <v>2.5</v>
      </c>
      <c r="H26" s="21">
        <f t="shared" si="0"/>
        <v>9803.625</v>
      </c>
    </row>
    <row r="27" spans="1:17" s="25" customFormat="1" ht="36">
      <c r="A27" s="21">
        <v>11</v>
      </c>
      <c r="B27" s="22" t="s">
        <v>143</v>
      </c>
      <c r="C27" s="23" t="s">
        <v>144</v>
      </c>
      <c r="D27" s="24" t="s">
        <v>9</v>
      </c>
      <c r="E27" s="21">
        <v>1</v>
      </c>
      <c r="F27" s="24">
        <v>2654.39</v>
      </c>
      <c r="G27" s="45">
        <v>2.5</v>
      </c>
      <c r="H27" s="21">
        <f t="shared" si="0"/>
        <v>6635.9749999999995</v>
      </c>
    </row>
    <row r="28" spans="1:17" s="25" customFormat="1" ht="36">
      <c r="A28" s="21">
        <v>12</v>
      </c>
      <c r="B28" s="22" t="s">
        <v>145</v>
      </c>
      <c r="C28" s="23" t="s">
        <v>146</v>
      </c>
      <c r="D28" s="24" t="s">
        <v>9</v>
      </c>
      <c r="E28" s="21">
        <v>1</v>
      </c>
      <c r="F28" s="24">
        <v>2554.92</v>
      </c>
      <c r="G28" s="45">
        <v>2.5</v>
      </c>
      <c r="H28" s="21">
        <f t="shared" si="0"/>
        <v>6387.3</v>
      </c>
    </row>
    <row r="29" spans="1:17" s="25" customFormat="1" ht="42.75" customHeight="1">
      <c r="A29" s="21">
        <v>13</v>
      </c>
      <c r="B29" s="22" t="s">
        <v>147</v>
      </c>
      <c r="C29" s="23" t="s">
        <v>148</v>
      </c>
      <c r="D29" s="24" t="s">
        <v>9</v>
      </c>
      <c r="E29" s="21">
        <v>1</v>
      </c>
      <c r="F29" s="24">
        <v>6017.55</v>
      </c>
      <c r="G29" s="45">
        <v>2.5</v>
      </c>
      <c r="H29" s="21">
        <f t="shared" si="0"/>
        <v>15043.875</v>
      </c>
    </row>
    <row r="30" spans="1:17" s="25" customFormat="1" ht="36">
      <c r="A30" s="21">
        <v>14</v>
      </c>
      <c r="B30" s="22" t="s">
        <v>149</v>
      </c>
      <c r="C30" s="23" t="s">
        <v>150</v>
      </c>
      <c r="D30" s="24" t="s">
        <v>7</v>
      </c>
      <c r="E30" s="21">
        <v>1</v>
      </c>
      <c r="F30" s="24">
        <v>10921.44</v>
      </c>
      <c r="G30" s="45">
        <v>2</v>
      </c>
      <c r="H30" s="21">
        <f t="shared" si="0"/>
        <v>21842.880000000001</v>
      </c>
    </row>
    <row r="31" spans="1:17" s="25" customFormat="1" ht="36">
      <c r="A31" s="21">
        <v>15</v>
      </c>
      <c r="B31" s="22" t="s">
        <v>151</v>
      </c>
      <c r="C31" s="23" t="s">
        <v>152</v>
      </c>
      <c r="D31" s="24" t="s">
        <v>7</v>
      </c>
      <c r="E31" s="21">
        <v>1</v>
      </c>
      <c r="F31" s="24">
        <v>3893.23</v>
      </c>
      <c r="G31" s="45">
        <v>2.5</v>
      </c>
      <c r="H31" s="21">
        <f t="shared" si="0"/>
        <v>9733.0750000000007</v>
      </c>
    </row>
    <row r="32" spans="1:17" s="25" customFormat="1" ht="24">
      <c r="A32" s="31" t="s">
        <v>283</v>
      </c>
      <c r="B32" s="32" t="s">
        <v>355</v>
      </c>
      <c r="C32" s="33" t="s">
        <v>356</v>
      </c>
      <c r="D32" s="31" t="s">
        <v>286</v>
      </c>
      <c r="E32" s="34" t="s">
        <v>357</v>
      </c>
      <c r="F32" s="35"/>
      <c r="G32" s="36"/>
      <c r="H32" s="36"/>
      <c r="I32" s="37"/>
      <c r="J32" s="37"/>
      <c r="K32" s="38"/>
      <c r="L32" s="37"/>
      <c r="M32" s="37"/>
      <c r="N32" s="37"/>
      <c r="O32" s="37"/>
      <c r="P32" s="37"/>
      <c r="Q32" s="37"/>
    </row>
    <row r="33" spans="1:8" s="25" customFormat="1" ht="36">
      <c r="A33" s="21">
        <v>16</v>
      </c>
      <c r="B33" s="22" t="s">
        <v>135</v>
      </c>
      <c r="C33" s="23" t="s">
        <v>136</v>
      </c>
      <c r="D33" s="24" t="s">
        <v>9</v>
      </c>
      <c r="E33" s="21">
        <v>1</v>
      </c>
      <c r="F33" s="24">
        <v>2091.46</v>
      </c>
      <c r="G33" s="45">
        <v>2.5</v>
      </c>
      <c r="H33" s="21">
        <f t="shared" si="0"/>
        <v>5228.6499999999996</v>
      </c>
    </row>
    <row r="34" spans="1:8" s="25" customFormat="1" ht="36">
      <c r="A34" s="21">
        <v>17</v>
      </c>
      <c r="B34" s="22" t="s">
        <v>137</v>
      </c>
      <c r="C34" s="23" t="s">
        <v>138</v>
      </c>
      <c r="D34" s="24" t="s">
        <v>9</v>
      </c>
      <c r="E34" s="21">
        <v>1</v>
      </c>
      <c r="F34" s="24">
        <v>2190.9299999999998</v>
      </c>
      <c r="G34" s="45">
        <v>2.5</v>
      </c>
      <c r="H34" s="21">
        <f t="shared" si="0"/>
        <v>5477.3249999999998</v>
      </c>
    </row>
    <row r="35" spans="1:8" s="25" customFormat="1" ht="36">
      <c r="A35" s="21">
        <v>18</v>
      </c>
      <c r="B35" s="22" t="s">
        <v>139</v>
      </c>
      <c r="C35" s="23" t="s">
        <v>140</v>
      </c>
      <c r="D35" s="24" t="s">
        <v>9</v>
      </c>
      <c r="E35" s="21">
        <v>1</v>
      </c>
      <c r="F35" s="24">
        <v>3457.99</v>
      </c>
      <c r="G35" s="45">
        <v>2.5</v>
      </c>
      <c r="H35" s="21">
        <f t="shared" si="0"/>
        <v>8644.9749999999985</v>
      </c>
    </row>
    <row r="36" spans="1:8" s="25" customFormat="1" ht="48.75" customHeight="1">
      <c r="A36" s="21">
        <v>19</v>
      </c>
      <c r="B36" s="22" t="s">
        <v>132</v>
      </c>
      <c r="C36" s="23" t="s">
        <v>133</v>
      </c>
      <c r="D36" s="24" t="s">
        <v>134</v>
      </c>
      <c r="E36" s="21">
        <v>1</v>
      </c>
      <c r="F36" s="24">
        <v>27.97</v>
      </c>
      <c r="G36" s="45">
        <v>2.5</v>
      </c>
      <c r="H36" s="21">
        <f t="shared" si="0"/>
        <v>69.924999999999997</v>
      </c>
    </row>
    <row r="37" spans="1:8" s="25" customFormat="1" ht="49.5" customHeight="1">
      <c r="A37" s="21">
        <v>20</v>
      </c>
      <c r="B37" s="22" t="s">
        <v>153</v>
      </c>
      <c r="C37" s="23" t="s">
        <v>154</v>
      </c>
      <c r="D37" s="24" t="s">
        <v>134</v>
      </c>
      <c r="E37" s="21">
        <v>1</v>
      </c>
      <c r="F37" s="24">
        <v>274.36</v>
      </c>
      <c r="G37" s="45">
        <v>2.5</v>
      </c>
      <c r="H37" s="21">
        <f t="shared" si="0"/>
        <v>685.90000000000009</v>
      </c>
    </row>
    <row r="38" spans="1:8" s="25" customFormat="1" ht="12.75" customHeight="1">
      <c r="A38" s="59" t="s">
        <v>26</v>
      </c>
      <c r="B38" s="60"/>
      <c r="C38" s="60"/>
      <c r="D38" s="60"/>
      <c r="E38" s="60"/>
      <c r="F38" s="60"/>
      <c r="G38" s="60"/>
      <c r="H38" s="61"/>
    </row>
    <row r="39" spans="1:8" s="25" customFormat="1" ht="62.25" customHeight="1">
      <c r="A39" s="21">
        <v>21</v>
      </c>
      <c r="B39" s="22" t="s">
        <v>27</v>
      </c>
      <c r="C39" s="23" t="s">
        <v>28</v>
      </c>
      <c r="D39" s="24" t="s">
        <v>29</v>
      </c>
      <c r="E39" s="21">
        <v>1</v>
      </c>
      <c r="F39" s="24">
        <v>8728.15</v>
      </c>
      <c r="G39" s="45">
        <v>2.5</v>
      </c>
      <c r="H39" s="24">
        <f t="shared" ref="H39:H44" si="1">F39*G39</f>
        <v>21820.375</v>
      </c>
    </row>
    <row r="40" spans="1:8" s="25" customFormat="1" ht="57.75" customHeight="1">
      <c r="A40" s="21">
        <v>22</v>
      </c>
      <c r="B40" s="22" t="s">
        <v>155</v>
      </c>
      <c r="C40" s="23" t="s">
        <v>156</v>
      </c>
      <c r="D40" s="24" t="s">
        <v>29</v>
      </c>
      <c r="E40" s="21">
        <v>1</v>
      </c>
      <c r="F40" s="24">
        <v>4910.55</v>
      </c>
      <c r="G40" s="45">
        <v>2.5</v>
      </c>
      <c r="H40" s="21">
        <f t="shared" si="1"/>
        <v>12276.375</v>
      </c>
    </row>
    <row r="41" spans="1:8" s="25" customFormat="1" ht="61.5" customHeight="1">
      <c r="A41" s="21">
        <v>23</v>
      </c>
      <c r="B41" s="22" t="s">
        <v>157</v>
      </c>
      <c r="C41" s="23" t="s">
        <v>158</v>
      </c>
      <c r="D41" s="24" t="s">
        <v>29</v>
      </c>
      <c r="E41" s="21">
        <v>1</v>
      </c>
      <c r="F41" s="24">
        <v>6318.82</v>
      </c>
      <c r="G41" s="45">
        <v>2.5</v>
      </c>
      <c r="H41" s="21">
        <f t="shared" si="1"/>
        <v>15797.05</v>
      </c>
    </row>
    <row r="42" spans="1:8" s="25" customFormat="1" ht="36">
      <c r="A42" s="21">
        <v>24</v>
      </c>
      <c r="B42" s="22" t="s">
        <v>30</v>
      </c>
      <c r="C42" s="23" t="s">
        <v>31</v>
      </c>
      <c r="D42" s="24" t="s">
        <v>29</v>
      </c>
      <c r="E42" s="21">
        <v>1</v>
      </c>
      <c r="F42" s="24">
        <v>9957.6299999999992</v>
      </c>
      <c r="G42" s="45">
        <v>2.5</v>
      </c>
      <c r="H42" s="24">
        <f t="shared" si="1"/>
        <v>24894.074999999997</v>
      </c>
    </row>
    <row r="43" spans="1:8" s="25" customFormat="1" ht="24">
      <c r="A43" s="21">
        <v>25</v>
      </c>
      <c r="B43" s="22" t="s">
        <v>159</v>
      </c>
      <c r="C43" s="23" t="s">
        <v>160</v>
      </c>
      <c r="D43" s="24" t="s">
        <v>29</v>
      </c>
      <c r="E43" s="21">
        <v>1</v>
      </c>
      <c r="F43" s="24">
        <v>910.02</v>
      </c>
      <c r="G43" s="45">
        <v>2.5</v>
      </c>
      <c r="H43" s="21">
        <f t="shared" si="1"/>
        <v>2275.0500000000002</v>
      </c>
    </row>
    <row r="44" spans="1:8" s="25" customFormat="1" ht="24">
      <c r="A44" s="21">
        <v>26</v>
      </c>
      <c r="B44" s="22" t="s">
        <v>32</v>
      </c>
      <c r="C44" s="23" t="s">
        <v>33</v>
      </c>
      <c r="D44" s="24" t="s">
        <v>29</v>
      </c>
      <c r="E44" s="21">
        <v>1</v>
      </c>
      <c r="F44" s="24">
        <v>1062.0899999999999</v>
      </c>
      <c r="G44" s="45">
        <v>2.5</v>
      </c>
      <c r="H44" s="24">
        <f t="shared" si="1"/>
        <v>2655.2249999999999</v>
      </c>
    </row>
    <row r="45" spans="1:8" s="25" customFormat="1">
      <c r="A45" s="62" t="s">
        <v>34</v>
      </c>
      <c r="B45" s="62"/>
      <c r="C45" s="62"/>
      <c r="D45" s="62"/>
      <c r="E45" s="62"/>
      <c r="F45" s="62"/>
      <c r="G45" s="62"/>
      <c r="H45" s="62"/>
    </row>
    <row r="46" spans="1:8" s="25" customFormat="1" ht="36">
      <c r="A46" s="21">
        <v>27</v>
      </c>
      <c r="B46" s="22" t="s">
        <v>35</v>
      </c>
      <c r="C46" s="23" t="s">
        <v>36</v>
      </c>
      <c r="D46" s="24" t="s">
        <v>37</v>
      </c>
      <c r="E46" s="21">
        <v>1</v>
      </c>
      <c r="F46" s="24">
        <v>47822.25</v>
      </c>
      <c r="G46" s="45">
        <v>2</v>
      </c>
      <c r="H46" s="21">
        <f t="shared" ref="H46:H51" si="2">F46*G46</f>
        <v>95644.5</v>
      </c>
    </row>
    <row r="47" spans="1:8" s="25" customFormat="1" ht="36">
      <c r="A47" s="21">
        <v>28</v>
      </c>
      <c r="B47" s="22" t="s">
        <v>38</v>
      </c>
      <c r="C47" s="23" t="s">
        <v>39</v>
      </c>
      <c r="D47" s="24" t="s">
        <v>40</v>
      </c>
      <c r="E47" s="21">
        <v>1</v>
      </c>
      <c r="F47" s="24">
        <v>68927.960000000006</v>
      </c>
      <c r="G47" s="45">
        <v>2</v>
      </c>
      <c r="H47" s="21">
        <f t="shared" si="2"/>
        <v>137855.92000000001</v>
      </c>
    </row>
    <row r="48" spans="1:8" s="25" customFormat="1" ht="24">
      <c r="A48" s="21">
        <v>29</v>
      </c>
      <c r="B48" s="22" t="s">
        <v>43</v>
      </c>
      <c r="C48" s="23" t="s">
        <v>44</v>
      </c>
      <c r="D48" s="24" t="s">
        <v>40</v>
      </c>
      <c r="E48" s="21">
        <v>1</v>
      </c>
      <c r="F48" s="24">
        <v>8000.2</v>
      </c>
      <c r="G48" s="45">
        <v>2.5</v>
      </c>
      <c r="H48" s="21">
        <f t="shared" si="2"/>
        <v>20000.5</v>
      </c>
    </row>
    <row r="49" spans="1:8" s="25" customFormat="1" ht="36">
      <c r="A49" s="21">
        <v>30</v>
      </c>
      <c r="B49" s="22" t="s">
        <v>41</v>
      </c>
      <c r="C49" s="23" t="s">
        <v>42</v>
      </c>
      <c r="D49" s="24" t="s">
        <v>40</v>
      </c>
      <c r="E49" s="21">
        <v>1</v>
      </c>
      <c r="F49" s="24">
        <v>65731.600000000006</v>
      </c>
      <c r="G49" s="45">
        <v>2</v>
      </c>
      <c r="H49" s="21">
        <f t="shared" si="2"/>
        <v>131463.20000000001</v>
      </c>
    </row>
    <row r="50" spans="1:8" s="25" customFormat="1" ht="24">
      <c r="A50" s="21">
        <v>31</v>
      </c>
      <c r="B50" s="22" t="s">
        <v>277</v>
      </c>
      <c r="C50" s="23" t="s">
        <v>278</v>
      </c>
      <c r="D50" s="24" t="s">
        <v>279</v>
      </c>
      <c r="E50" s="21">
        <v>1</v>
      </c>
      <c r="F50" s="24">
        <v>13177.35</v>
      </c>
      <c r="G50" s="45">
        <v>2</v>
      </c>
      <c r="H50" s="21">
        <f t="shared" si="2"/>
        <v>26354.7</v>
      </c>
    </row>
    <row r="51" spans="1:8" s="25" customFormat="1" ht="24">
      <c r="A51" s="21">
        <v>32</v>
      </c>
      <c r="B51" s="22" t="s">
        <v>45</v>
      </c>
      <c r="C51" s="23" t="s">
        <v>46</v>
      </c>
      <c r="D51" s="24" t="s">
        <v>40</v>
      </c>
      <c r="E51" s="21">
        <v>1</v>
      </c>
      <c r="F51" s="24">
        <v>7599.77</v>
      </c>
      <c r="G51" s="45">
        <v>2.5</v>
      </c>
      <c r="H51" s="21">
        <f t="shared" si="2"/>
        <v>18999.425000000003</v>
      </c>
    </row>
    <row r="52" spans="1:8" s="25" customFormat="1">
      <c r="A52" s="62" t="s">
        <v>47</v>
      </c>
      <c r="B52" s="62"/>
      <c r="C52" s="62"/>
      <c r="D52" s="62"/>
      <c r="E52" s="62"/>
      <c r="F52" s="62"/>
      <c r="G52" s="62"/>
      <c r="H52" s="62"/>
    </row>
    <row r="53" spans="1:8" s="25" customFormat="1" ht="24">
      <c r="A53" s="21">
        <v>33</v>
      </c>
      <c r="B53" s="22" t="s">
        <v>48</v>
      </c>
      <c r="C53" s="23" t="s">
        <v>49</v>
      </c>
      <c r="D53" s="24" t="s">
        <v>50</v>
      </c>
      <c r="E53" s="24">
        <v>1</v>
      </c>
      <c r="F53" s="24">
        <v>4405.83</v>
      </c>
      <c r="G53" s="45">
        <v>2.5</v>
      </c>
      <c r="H53" s="24">
        <f>F53*G53</f>
        <v>11014.575000000001</v>
      </c>
    </row>
    <row r="54" spans="1:8" s="25" customFormat="1">
      <c r="A54" s="62" t="s">
        <v>51</v>
      </c>
      <c r="B54" s="62"/>
      <c r="C54" s="62"/>
      <c r="D54" s="62"/>
      <c r="E54" s="62"/>
      <c r="F54" s="62"/>
      <c r="G54" s="62"/>
      <c r="H54" s="62"/>
    </row>
    <row r="55" spans="1:8" s="25" customFormat="1" ht="24">
      <c r="A55" s="21">
        <v>34</v>
      </c>
      <c r="B55" s="22" t="s">
        <v>58</v>
      </c>
      <c r="C55" s="23" t="s">
        <v>59</v>
      </c>
      <c r="D55" s="24" t="s">
        <v>54</v>
      </c>
      <c r="E55" s="21">
        <v>1</v>
      </c>
      <c r="F55" s="24">
        <v>3858.04</v>
      </c>
      <c r="G55" s="45">
        <v>2.5</v>
      </c>
      <c r="H55" s="21">
        <f>F55*G55</f>
        <v>9645.1</v>
      </c>
    </row>
    <row r="56" spans="1:8" s="25" customFormat="1" ht="24">
      <c r="A56" s="21">
        <v>35</v>
      </c>
      <c r="B56" s="22" t="s">
        <v>80</v>
      </c>
      <c r="C56" s="23" t="s">
        <v>162</v>
      </c>
      <c r="D56" s="24" t="s">
        <v>62</v>
      </c>
      <c r="E56" s="21">
        <v>1</v>
      </c>
      <c r="F56" s="39">
        <v>1097.6400000000001</v>
      </c>
      <c r="G56" s="45">
        <v>2.5</v>
      </c>
      <c r="H56" s="21">
        <f>F56*G56</f>
        <v>2744.1000000000004</v>
      </c>
    </row>
    <row r="57" spans="1:8" s="25" customFormat="1" ht="36">
      <c r="A57" s="21">
        <v>36</v>
      </c>
      <c r="B57" s="22" t="s">
        <v>81</v>
      </c>
      <c r="C57" s="23" t="s">
        <v>338</v>
      </c>
      <c r="D57" s="24" t="s">
        <v>11</v>
      </c>
      <c r="E57" s="21">
        <v>1</v>
      </c>
      <c r="F57" s="39">
        <v>2381.5300000000002</v>
      </c>
      <c r="G57" s="45">
        <v>2.5</v>
      </c>
      <c r="H57" s="21">
        <f>F57*G57</f>
        <v>5953.8250000000007</v>
      </c>
    </row>
    <row r="58" spans="1:8" s="25" customFormat="1" ht="19.5">
      <c r="A58" s="21"/>
      <c r="B58" s="27" t="s">
        <v>329</v>
      </c>
      <c r="C58" s="28" t="s">
        <v>330</v>
      </c>
      <c r="D58" s="26" t="s">
        <v>331</v>
      </c>
      <c r="E58" s="29" t="s">
        <v>295</v>
      </c>
      <c r="F58" s="26"/>
      <c r="G58" s="30"/>
      <c r="H58" s="26"/>
    </row>
    <row r="59" spans="1:8" s="25" customFormat="1" ht="24">
      <c r="A59" s="21">
        <v>37</v>
      </c>
      <c r="B59" s="22" t="s">
        <v>63</v>
      </c>
      <c r="C59" s="23" t="s">
        <v>64</v>
      </c>
      <c r="D59" s="24" t="s">
        <v>65</v>
      </c>
      <c r="E59" s="21">
        <v>1</v>
      </c>
      <c r="F59" s="24">
        <v>28565.66</v>
      </c>
      <c r="G59" s="45">
        <v>2</v>
      </c>
      <c r="H59" s="21">
        <f t="shared" ref="H59:H74" si="3">F59*G59</f>
        <v>57131.32</v>
      </c>
    </row>
    <row r="60" spans="1:8" s="25" customFormat="1" ht="24">
      <c r="A60" s="21">
        <v>38</v>
      </c>
      <c r="B60" s="23" t="s">
        <v>403</v>
      </c>
      <c r="C60" s="47" t="s">
        <v>404</v>
      </c>
      <c r="D60" s="24" t="s">
        <v>11</v>
      </c>
      <c r="E60" s="21">
        <v>1</v>
      </c>
      <c r="F60" s="24">
        <v>124.01</v>
      </c>
      <c r="G60" s="45">
        <v>2.5</v>
      </c>
      <c r="H60" s="21">
        <f t="shared" si="3"/>
        <v>310.02500000000003</v>
      </c>
    </row>
    <row r="61" spans="1:8" s="25" customFormat="1" ht="36">
      <c r="A61" s="21">
        <v>39</v>
      </c>
      <c r="B61" s="22" t="s">
        <v>83</v>
      </c>
      <c r="C61" s="23" t="s">
        <v>339</v>
      </c>
      <c r="D61" s="24" t="s">
        <v>82</v>
      </c>
      <c r="E61" s="21">
        <v>1</v>
      </c>
      <c r="F61" s="24">
        <v>1345</v>
      </c>
      <c r="G61" s="45">
        <v>2.5</v>
      </c>
      <c r="H61" s="21">
        <f t="shared" si="3"/>
        <v>3362.5</v>
      </c>
    </row>
    <row r="62" spans="1:8" s="25" customFormat="1" ht="36">
      <c r="A62" s="21">
        <v>40</v>
      </c>
      <c r="B62" s="22" t="s">
        <v>86</v>
      </c>
      <c r="C62" s="23" t="s">
        <v>340</v>
      </c>
      <c r="D62" s="24" t="s">
        <v>85</v>
      </c>
      <c r="E62" s="21">
        <v>1</v>
      </c>
      <c r="F62" s="24">
        <v>925.2</v>
      </c>
      <c r="G62" s="45">
        <v>2.5</v>
      </c>
      <c r="H62" s="21">
        <f t="shared" si="3"/>
        <v>2313</v>
      </c>
    </row>
    <row r="63" spans="1:8" s="25" customFormat="1" ht="36">
      <c r="A63" s="21">
        <v>41</v>
      </c>
      <c r="B63" s="22" t="s">
        <v>90</v>
      </c>
      <c r="C63" s="23" t="s">
        <v>91</v>
      </c>
      <c r="D63" s="24" t="s">
        <v>89</v>
      </c>
      <c r="E63" s="21">
        <v>1</v>
      </c>
      <c r="F63" s="24">
        <v>3374.38</v>
      </c>
      <c r="G63" s="45">
        <v>2.5</v>
      </c>
      <c r="H63" s="21">
        <f t="shared" si="3"/>
        <v>8435.9500000000007</v>
      </c>
    </row>
    <row r="64" spans="1:8" s="25" customFormat="1" ht="24">
      <c r="A64" s="21">
        <v>42</v>
      </c>
      <c r="B64" s="22" t="s">
        <v>60</v>
      </c>
      <c r="C64" s="23" t="s">
        <v>61</v>
      </c>
      <c r="D64" s="24" t="s">
        <v>62</v>
      </c>
      <c r="E64" s="21">
        <v>1</v>
      </c>
      <c r="F64" s="24">
        <v>210.51</v>
      </c>
      <c r="G64" s="45">
        <v>2.5</v>
      </c>
      <c r="H64" s="21">
        <f t="shared" si="3"/>
        <v>526.27499999999998</v>
      </c>
    </row>
    <row r="65" spans="1:8" s="25" customFormat="1" ht="24">
      <c r="A65" s="21">
        <v>43</v>
      </c>
      <c r="B65" s="22" t="s">
        <v>66</v>
      </c>
      <c r="C65" s="23" t="s">
        <v>67</v>
      </c>
      <c r="D65" s="24" t="s">
        <v>68</v>
      </c>
      <c r="E65" s="21">
        <v>1</v>
      </c>
      <c r="F65" s="24">
        <v>97.09</v>
      </c>
      <c r="G65" s="45">
        <v>2.5</v>
      </c>
      <c r="H65" s="21">
        <f t="shared" si="3"/>
        <v>242.72500000000002</v>
      </c>
    </row>
    <row r="66" spans="1:8" s="25" customFormat="1" ht="24">
      <c r="A66" s="21">
        <v>44</v>
      </c>
      <c r="B66" s="22" t="s">
        <v>69</v>
      </c>
      <c r="C66" s="23" t="s">
        <v>70</v>
      </c>
      <c r="D66" s="24" t="s">
        <v>68</v>
      </c>
      <c r="E66" s="21">
        <v>1</v>
      </c>
      <c r="F66" s="24">
        <v>111.09</v>
      </c>
      <c r="G66" s="45">
        <v>2.5</v>
      </c>
      <c r="H66" s="21">
        <f t="shared" si="3"/>
        <v>277.72500000000002</v>
      </c>
    </row>
    <row r="67" spans="1:8" s="25" customFormat="1" ht="24">
      <c r="A67" s="21">
        <v>45</v>
      </c>
      <c r="B67" s="22" t="s">
        <v>71</v>
      </c>
      <c r="C67" s="23" t="s">
        <v>72</v>
      </c>
      <c r="D67" s="24" t="s">
        <v>68</v>
      </c>
      <c r="E67" s="21">
        <v>1</v>
      </c>
      <c r="F67" s="24">
        <v>109.61</v>
      </c>
      <c r="G67" s="45">
        <v>2.5</v>
      </c>
      <c r="H67" s="21">
        <f t="shared" si="3"/>
        <v>274.02499999999998</v>
      </c>
    </row>
    <row r="68" spans="1:8" s="25" customFormat="1" ht="24">
      <c r="A68" s="21">
        <v>46</v>
      </c>
      <c r="B68" s="22" t="s">
        <v>73</v>
      </c>
      <c r="C68" s="23" t="s">
        <v>74</v>
      </c>
      <c r="D68" s="24" t="s">
        <v>68</v>
      </c>
      <c r="E68" s="21">
        <v>1</v>
      </c>
      <c r="F68" s="24">
        <v>124.4</v>
      </c>
      <c r="G68" s="45">
        <v>2.5</v>
      </c>
      <c r="H68" s="21">
        <f t="shared" si="3"/>
        <v>311</v>
      </c>
    </row>
    <row r="69" spans="1:8" s="25" customFormat="1" ht="24">
      <c r="A69" s="21">
        <v>47</v>
      </c>
      <c r="B69" s="22" t="s">
        <v>75</v>
      </c>
      <c r="C69" s="23" t="s">
        <v>76</v>
      </c>
      <c r="D69" s="24" t="s">
        <v>77</v>
      </c>
      <c r="E69" s="21">
        <v>1</v>
      </c>
      <c r="F69" s="24">
        <v>251.28</v>
      </c>
      <c r="G69" s="45">
        <v>2.5</v>
      </c>
      <c r="H69" s="21">
        <f t="shared" si="3"/>
        <v>628.20000000000005</v>
      </c>
    </row>
    <row r="70" spans="1:8" s="25" customFormat="1" ht="24">
      <c r="A70" s="21">
        <v>48</v>
      </c>
      <c r="B70" s="22" t="s">
        <v>52</v>
      </c>
      <c r="C70" s="23" t="s">
        <v>53</v>
      </c>
      <c r="D70" s="24" t="s">
        <v>54</v>
      </c>
      <c r="E70" s="21">
        <v>1</v>
      </c>
      <c r="F70" s="24">
        <v>7982.06</v>
      </c>
      <c r="G70" s="45">
        <v>2.5</v>
      </c>
      <c r="H70" s="21">
        <f t="shared" si="3"/>
        <v>19955.150000000001</v>
      </c>
    </row>
    <row r="71" spans="1:8" s="25" customFormat="1" ht="24">
      <c r="A71" s="21">
        <v>49</v>
      </c>
      <c r="B71" s="22" t="s">
        <v>55</v>
      </c>
      <c r="C71" s="23" t="s">
        <v>56</v>
      </c>
      <c r="D71" s="24" t="s">
        <v>57</v>
      </c>
      <c r="E71" s="21">
        <v>1</v>
      </c>
      <c r="F71" s="24">
        <v>425.87</v>
      </c>
      <c r="G71" s="45">
        <v>2.5</v>
      </c>
      <c r="H71" s="21">
        <f t="shared" si="3"/>
        <v>1064.675</v>
      </c>
    </row>
    <row r="72" spans="1:8" s="25" customFormat="1" ht="24">
      <c r="A72" s="21">
        <v>50</v>
      </c>
      <c r="B72" s="22" t="s">
        <v>163</v>
      </c>
      <c r="C72" s="23" t="s">
        <v>164</v>
      </c>
      <c r="D72" s="24" t="s">
        <v>165</v>
      </c>
      <c r="E72" s="21">
        <v>1</v>
      </c>
      <c r="F72" s="39">
        <v>265.55</v>
      </c>
      <c r="G72" s="45">
        <v>2.5</v>
      </c>
      <c r="H72" s="21">
        <f t="shared" si="3"/>
        <v>663.875</v>
      </c>
    </row>
    <row r="73" spans="1:8" s="25" customFormat="1" ht="24">
      <c r="A73" s="21">
        <v>51</v>
      </c>
      <c r="B73" s="22" t="s">
        <v>166</v>
      </c>
      <c r="C73" s="23" t="s">
        <v>167</v>
      </c>
      <c r="D73" s="24" t="s">
        <v>168</v>
      </c>
      <c r="E73" s="21">
        <v>1</v>
      </c>
      <c r="F73" s="39">
        <v>1004.94</v>
      </c>
      <c r="G73" s="45">
        <v>2.5</v>
      </c>
      <c r="H73" s="21">
        <f t="shared" si="3"/>
        <v>2512.3500000000004</v>
      </c>
    </row>
    <row r="74" spans="1:8" s="25" customFormat="1" ht="24">
      <c r="A74" s="21">
        <v>52</v>
      </c>
      <c r="B74" s="22" t="s">
        <v>78</v>
      </c>
      <c r="C74" s="23" t="s">
        <v>161</v>
      </c>
      <c r="D74" s="24" t="s">
        <v>169</v>
      </c>
      <c r="E74" s="21">
        <v>1</v>
      </c>
      <c r="F74" s="39">
        <v>771.51</v>
      </c>
      <c r="G74" s="45">
        <v>2.5</v>
      </c>
      <c r="H74" s="21">
        <f t="shared" si="3"/>
        <v>1928.7750000000001</v>
      </c>
    </row>
    <row r="75" spans="1:8" s="25" customFormat="1" ht="19.5">
      <c r="A75" s="26" t="s">
        <v>283</v>
      </c>
      <c r="B75" s="27" t="s">
        <v>298</v>
      </c>
      <c r="C75" s="28" t="s">
        <v>299</v>
      </c>
      <c r="D75" s="26" t="s">
        <v>300</v>
      </c>
      <c r="E75" s="29" t="s">
        <v>301</v>
      </c>
      <c r="F75" s="26"/>
      <c r="G75" s="30"/>
      <c r="H75" s="26"/>
    </row>
    <row r="76" spans="1:8" s="25" customFormat="1" ht="19.5">
      <c r="A76" s="26" t="s">
        <v>283</v>
      </c>
      <c r="B76" s="27" t="s">
        <v>302</v>
      </c>
      <c r="C76" s="28" t="s">
        <v>303</v>
      </c>
      <c r="D76" s="26" t="s">
        <v>294</v>
      </c>
      <c r="E76" s="29" t="s">
        <v>304</v>
      </c>
      <c r="F76" s="26"/>
      <c r="G76" s="30"/>
      <c r="H76" s="26"/>
    </row>
    <row r="77" spans="1:8" s="25" customFormat="1" ht="22.5">
      <c r="A77" s="26" t="s">
        <v>283</v>
      </c>
      <c r="B77" s="27" t="s">
        <v>305</v>
      </c>
      <c r="C77" s="28" t="s">
        <v>306</v>
      </c>
      <c r="D77" s="26" t="s">
        <v>307</v>
      </c>
      <c r="E77" s="29" t="s">
        <v>308</v>
      </c>
      <c r="F77" s="26"/>
      <c r="G77" s="30"/>
      <c r="H77" s="26"/>
    </row>
    <row r="78" spans="1:8" s="25" customFormat="1" ht="19.5">
      <c r="A78" s="26" t="s">
        <v>283</v>
      </c>
      <c r="B78" s="27" t="s">
        <v>309</v>
      </c>
      <c r="C78" s="28" t="s">
        <v>310</v>
      </c>
      <c r="D78" s="26" t="s">
        <v>65</v>
      </c>
      <c r="E78" s="29" t="s">
        <v>311</v>
      </c>
      <c r="F78" s="26"/>
      <c r="G78" s="30"/>
      <c r="H78" s="26"/>
    </row>
    <row r="79" spans="1:8" s="25" customFormat="1" ht="19.5">
      <c r="A79" s="26" t="s">
        <v>283</v>
      </c>
      <c r="B79" s="27" t="s">
        <v>312</v>
      </c>
      <c r="C79" s="28" t="s">
        <v>313</v>
      </c>
      <c r="D79" s="26" t="s">
        <v>65</v>
      </c>
      <c r="E79" s="29" t="s">
        <v>314</v>
      </c>
      <c r="F79" s="26"/>
      <c r="G79" s="30"/>
      <c r="H79" s="26"/>
    </row>
    <row r="80" spans="1:8" s="25" customFormat="1" ht="33.75">
      <c r="A80" s="26" t="s">
        <v>283</v>
      </c>
      <c r="B80" s="27" t="s">
        <v>315</v>
      </c>
      <c r="C80" s="28" t="s">
        <v>316</v>
      </c>
      <c r="D80" s="26" t="s">
        <v>317</v>
      </c>
      <c r="E80" s="29" t="s">
        <v>318</v>
      </c>
      <c r="F80" s="26"/>
      <c r="G80" s="30"/>
      <c r="H80" s="26"/>
    </row>
    <row r="81" spans="1:8" s="25" customFormat="1" ht="19.5">
      <c r="A81" s="26" t="s">
        <v>283</v>
      </c>
      <c r="B81" s="27" t="s">
        <v>319</v>
      </c>
      <c r="C81" s="28" t="s">
        <v>320</v>
      </c>
      <c r="D81" s="26" t="s">
        <v>307</v>
      </c>
      <c r="E81" s="29" t="s">
        <v>321</v>
      </c>
      <c r="F81" s="26"/>
      <c r="G81" s="30"/>
      <c r="H81" s="26"/>
    </row>
    <row r="82" spans="1:8" s="25" customFormat="1" ht="19.5">
      <c r="A82" s="26" t="s">
        <v>283</v>
      </c>
      <c r="B82" s="27" t="s">
        <v>322</v>
      </c>
      <c r="C82" s="28" t="s">
        <v>323</v>
      </c>
      <c r="D82" s="26" t="s">
        <v>300</v>
      </c>
      <c r="E82" s="29" t="s">
        <v>324</v>
      </c>
      <c r="F82" s="26"/>
      <c r="G82" s="30"/>
      <c r="H82" s="26"/>
    </row>
    <row r="83" spans="1:8" s="25" customFormat="1" ht="24">
      <c r="A83" s="21">
        <v>53</v>
      </c>
      <c r="B83" s="22" t="s">
        <v>170</v>
      </c>
      <c r="C83" s="23" t="s">
        <v>171</v>
      </c>
      <c r="D83" s="24" t="s">
        <v>172</v>
      </c>
      <c r="E83" s="21">
        <v>1</v>
      </c>
      <c r="F83" s="39">
        <v>817.08</v>
      </c>
      <c r="G83" s="45">
        <v>2.5</v>
      </c>
      <c r="H83" s="21">
        <f>F83*G83</f>
        <v>2042.7</v>
      </c>
    </row>
    <row r="84" spans="1:8" s="25" customFormat="1" ht="24">
      <c r="A84" s="21">
        <v>54</v>
      </c>
      <c r="B84" s="22" t="s">
        <v>173</v>
      </c>
      <c r="C84" s="23" t="s">
        <v>174</v>
      </c>
      <c r="D84" s="24" t="s">
        <v>175</v>
      </c>
      <c r="E84" s="21">
        <v>1</v>
      </c>
      <c r="F84" s="39">
        <v>116.56</v>
      </c>
      <c r="G84" s="45">
        <v>2.5</v>
      </c>
      <c r="H84" s="21">
        <f>F84*G84</f>
        <v>291.39999999999998</v>
      </c>
    </row>
    <row r="85" spans="1:8" s="25" customFormat="1" ht="24">
      <c r="A85" s="21">
        <v>55</v>
      </c>
      <c r="B85" s="22" t="s">
        <v>176</v>
      </c>
      <c r="C85" s="23" t="s">
        <v>177</v>
      </c>
      <c r="D85" s="24" t="s">
        <v>168</v>
      </c>
      <c r="E85" s="21">
        <v>1</v>
      </c>
      <c r="F85" s="39">
        <v>1181.6400000000001</v>
      </c>
      <c r="G85" s="45">
        <v>2.5</v>
      </c>
      <c r="H85" s="21">
        <f>F85*G85</f>
        <v>2954.1000000000004</v>
      </c>
    </row>
    <row r="86" spans="1:8" s="25" customFormat="1" ht="36">
      <c r="A86" s="21">
        <v>56</v>
      </c>
      <c r="B86" s="22" t="s">
        <v>79</v>
      </c>
      <c r="C86" s="23" t="s">
        <v>282</v>
      </c>
      <c r="D86" s="24" t="s">
        <v>62</v>
      </c>
      <c r="E86" s="21">
        <v>1</v>
      </c>
      <c r="F86" s="24">
        <v>959.16</v>
      </c>
      <c r="G86" s="45">
        <v>2.5</v>
      </c>
      <c r="H86" s="24">
        <f>F86*G86</f>
        <v>2397.9</v>
      </c>
    </row>
    <row r="87" spans="1:8" s="25" customFormat="1" ht="33.75">
      <c r="A87" s="26" t="s">
        <v>283</v>
      </c>
      <c r="B87" s="27" t="s">
        <v>325</v>
      </c>
      <c r="C87" s="28" t="s">
        <v>316</v>
      </c>
      <c r="D87" s="26" t="s">
        <v>317</v>
      </c>
      <c r="E87" s="29" t="s">
        <v>318</v>
      </c>
      <c r="F87" s="26"/>
      <c r="G87" s="30"/>
      <c r="H87" s="26"/>
    </row>
    <row r="88" spans="1:8" s="25" customFormat="1" ht="19.5">
      <c r="A88" s="26" t="s">
        <v>283</v>
      </c>
      <c r="B88" s="27" t="s">
        <v>326</v>
      </c>
      <c r="C88" s="28" t="s">
        <v>320</v>
      </c>
      <c r="D88" s="26" t="s">
        <v>307</v>
      </c>
      <c r="E88" s="29" t="s">
        <v>321</v>
      </c>
      <c r="F88" s="26"/>
      <c r="G88" s="30"/>
      <c r="H88" s="26"/>
    </row>
    <row r="89" spans="1:8" s="25" customFormat="1" ht="37.5" customHeight="1">
      <c r="A89" s="26" t="s">
        <v>283</v>
      </c>
      <c r="B89" s="27" t="s">
        <v>327</v>
      </c>
      <c r="C89" s="28" t="s">
        <v>323</v>
      </c>
      <c r="D89" s="26" t="s">
        <v>300</v>
      </c>
      <c r="E89" s="29" t="s">
        <v>328</v>
      </c>
      <c r="F89" s="26"/>
      <c r="G89" s="30"/>
      <c r="H89" s="26"/>
    </row>
    <row r="90" spans="1:8" s="25" customFormat="1" ht="24">
      <c r="A90" s="21">
        <v>57</v>
      </c>
      <c r="B90" s="22" t="s">
        <v>178</v>
      </c>
      <c r="C90" s="23" t="s">
        <v>179</v>
      </c>
      <c r="D90" s="24" t="s">
        <v>180</v>
      </c>
      <c r="E90" s="21">
        <v>1</v>
      </c>
      <c r="F90" s="39">
        <v>129.87</v>
      </c>
      <c r="G90" s="45">
        <v>2.5</v>
      </c>
      <c r="H90" s="21">
        <f t="shared" ref="H90:H95" si="4">F90*G90</f>
        <v>324.67500000000001</v>
      </c>
    </row>
    <row r="91" spans="1:8" s="25" customFormat="1" ht="24">
      <c r="A91" s="21">
        <v>58</v>
      </c>
      <c r="B91" s="22" t="s">
        <v>181</v>
      </c>
      <c r="C91" s="23" t="s">
        <v>182</v>
      </c>
      <c r="D91" s="24" t="s">
        <v>54</v>
      </c>
      <c r="E91" s="21">
        <v>1</v>
      </c>
      <c r="F91" s="24">
        <v>5902.87</v>
      </c>
      <c r="G91" s="45">
        <v>2.5</v>
      </c>
      <c r="H91" s="21">
        <f t="shared" si="4"/>
        <v>14757.174999999999</v>
      </c>
    </row>
    <row r="92" spans="1:8" s="25" customFormat="1" ht="24">
      <c r="A92" s="21">
        <v>59</v>
      </c>
      <c r="B92" s="22" t="s">
        <v>183</v>
      </c>
      <c r="C92" s="23" t="s">
        <v>184</v>
      </c>
      <c r="D92" s="24" t="s">
        <v>62</v>
      </c>
      <c r="E92" s="21">
        <v>1</v>
      </c>
      <c r="F92" s="39">
        <v>820.08</v>
      </c>
      <c r="G92" s="45">
        <v>2.5</v>
      </c>
      <c r="H92" s="21">
        <f t="shared" si="4"/>
        <v>2050.2000000000003</v>
      </c>
    </row>
    <row r="93" spans="1:8" s="25" customFormat="1" ht="24">
      <c r="A93" s="21">
        <v>60</v>
      </c>
      <c r="B93" s="22" t="s">
        <v>185</v>
      </c>
      <c r="C93" s="23" t="s">
        <v>186</v>
      </c>
      <c r="D93" s="24" t="s">
        <v>103</v>
      </c>
      <c r="E93" s="21">
        <v>1</v>
      </c>
      <c r="F93" s="39">
        <v>2173.9699999999998</v>
      </c>
      <c r="G93" s="45">
        <v>2.5</v>
      </c>
      <c r="H93" s="21">
        <f t="shared" si="4"/>
        <v>5434.9249999999993</v>
      </c>
    </row>
    <row r="94" spans="1:8" s="25" customFormat="1" ht="50.25" customHeight="1">
      <c r="A94" s="21">
        <v>61</v>
      </c>
      <c r="B94" s="22" t="s">
        <v>187</v>
      </c>
      <c r="C94" s="23" t="s">
        <v>188</v>
      </c>
      <c r="D94" s="24" t="s">
        <v>103</v>
      </c>
      <c r="E94" s="21">
        <v>1</v>
      </c>
      <c r="F94" s="39">
        <v>6899.56</v>
      </c>
      <c r="G94" s="45">
        <v>2.5</v>
      </c>
      <c r="H94" s="21">
        <f t="shared" si="4"/>
        <v>17248.900000000001</v>
      </c>
    </row>
    <row r="95" spans="1:8" s="25" customFormat="1" ht="36">
      <c r="A95" s="21">
        <v>62</v>
      </c>
      <c r="B95" s="22" t="s">
        <v>354</v>
      </c>
      <c r="C95" s="23" t="s">
        <v>369</v>
      </c>
      <c r="D95" s="24" t="s">
        <v>11</v>
      </c>
      <c r="E95" s="21">
        <v>1</v>
      </c>
      <c r="F95" s="24">
        <v>1656.47</v>
      </c>
      <c r="G95" s="45">
        <v>2.5</v>
      </c>
      <c r="H95" s="21">
        <f t="shared" si="4"/>
        <v>4141.1750000000002</v>
      </c>
    </row>
    <row r="96" spans="1:8" s="25" customFormat="1" ht="49.5" customHeight="1">
      <c r="A96" s="26" t="s">
        <v>283</v>
      </c>
      <c r="B96" s="27" t="s">
        <v>329</v>
      </c>
      <c r="C96" s="28" t="s">
        <v>330</v>
      </c>
      <c r="D96" s="26" t="s">
        <v>331</v>
      </c>
      <c r="E96" s="29" t="s">
        <v>295</v>
      </c>
      <c r="F96" s="26"/>
      <c r="G96" s="30"/>
      <c r="H96" s="26"/>
    </row>
    <row r="97" spans="1:8" s="25" customFormat="1" ht="36">
      <c r="A97" s="21">
        <v>63</v>
      </c>
      <c r="B97" s="22" t="s">
        <v>189</v>
      </c>
      <c r="C97" s="23" t="s">
        <v>368</v>
      </c>
      <c r="D97" s="24" t="s">
        <v>11</v>
      </c>
      <c r="E97" s="21">
        <v>1</v>
      </c>
      <c r="F97" s="24">
        <v>3112.38</v>
      </c>
      <c r="G97" s="45">
        <v>2.5</v>
      </c>
      <c r="H97" s="21">
        <f t="shared" ref="H97:H139" si="5">F97*G97</f>
        <v>7780.9500000000007</v>
      </c>
    </row>
    <row r="98" spans="1:8" s="25" customFormat="1" ht="19.5">
      <c r="A98" s="26" t="s">
        <v>283</v>
      </c>
      <c r="B98" s="27" t="s">
        <v>329</v>
      </c>
      <c r="C98" s="28" t="s">
        <v>330</v>
      </c>
      <c r="D98" s="26" t="s">
        <v>331</v>
      </c>
      <c r="E98" s="29" t="s">
        <v>295</v>
      </c>
      <c r="F98" s="26"/>
      <c r="G98" s="30"/>
      <c r="H98" s="26"/>
    </row>
    <row r="99" spans="1:8" s="25" customFormat="1" ht="33.75">
      <c r="A99" s="39">
        <v>64</v>
      </c>
      <c r="B99" s="27" t="s">
        <v>358</v>
      </c>
      <c r="C99" s="40" t="s">
        <v>367</v>
      </c>
      <c r="D99" s="26" t="s">
        <v>11</v>
      </c>
      <c r="E99" s="29">
        <v>1</v>
      </c>
      <c r="F99" s="26">
        <v>3842.22</v>
      </c>
      <c r="G99" s="45">
        <v>2.5</v>
      </c>
      <c r="H99" s="26">
        <f>F99*G99</f>
        <v>9605.5499999999993</v>
      </c>
    </row>
    <row r="100" spans="1:8" s="25" customFormat="1" ht="19.5">
      <c r="A100" s="26" t="s">
        <v>283</v>
      </c>
      <c r="B100" s="27" t="s">
        <v>329</v>
      </c>
      <c r="C100" s="28" t="s">
        <v>330</v>
      </c>
      <c r="D100" s="26" t="s">
        <v>331</v>
      </c>
      <c r="E100" s="29" t="s">
        <v>295</v>
      </c>
      <c r="F100" s="26"/>
      <c r="G100" s="30"/>
      <c r="H100" s="26"/>
    </row>
    <row r="101" spans="1:8" s="25" customFormat="1" ht="36">
      <c r="A101" s="21">
        <v>65</v>
      </c>
      <c r="B101" s="22" t="s">
        <v>190</v>
      </c>
      <c r="C101" s="23" t="s">
        <v>366</v>
      </c>
      <c r="D101" s="24" t="s">
        <v>165</v>
      </c>
      <c r="E101" s="21">
        <v>1</v>
      </c>
      <c r="F101" s="24">
        <v>4567.3999999999996</v>
      </c>
      <c r="G101" s="45">
        <v>2.5</v>
      </c>
      <c r="H101" s="21">
        <f t="shared" si="5"/>
        <v>11418.5</v>
      </c>
    </row>
    <row r="102" spans="1:8" s="25" customFormat="1" ht="19.5">
      <c r="A102" s="26" t="s">
        <v>283</v>
      </c>
      <c r="B102" s="27" t="s">
        <v>329</v>
      </c>
      <c r="C102" s="28" t="s">
        <v>330</v>
      </c>
      <c r="D102" s="26" t="s">
        <v>331</v>
      </c>
      <c r="E102" s="29" t="s">
        <v>295</v>
      </c>
      <c r="F102" s="26"/>
      <c r="G102" s="30"/>
      <c r="H102" s="26"/>
    </row>
    <row r="103" spans="1:8" s="25" customFormat="1" ht="36">
      <c r="A103" s="21">
        <v>66</v>
      </c>
      <c r="B103" s="22" t="s">
        <v>359</v>
      </c>
      <c r="C103" s="23" t="s">
        <v>360</v>
      </c>
      <c r="D103" s="24" t="s">
        <v>165</v>
      </c>
      <c r="E103" s="21">
        <v>1</v>
      </c>
      <c r="F103" s="24">
        <v>5297.24</v>
      </c>
      <c r="G103" s="45">
        <v>2.5</v>
      </c>
      <c r="H103" s="21">
        <f t="shared" ref="H103" si="6">F103*G103</f>
        <v>13243.099999999999</v>
      </c>
    </row>
    <row r="104" spans="1:8" s="25" customFormat="1" ht="19.5">
      <c r="A104" s="26" t="s">
        <v>283</v>
      </c>
      <c r="B104" s="27" t="s">
        <v>329</v>
      </c>
      <c r="C104" s="28" t="s">
        <v>330</v>
      </c>
      <c r="D104" s="26" t="s">
        <v>331</v>
      </c>
      <c r="E104" s="29" t="s">
        <v>295</v>
      </c>
      <c r="F104" s="26"/>
      <c r="G104" s="30"/>
      <c r="H104" s="26"/>
    </row>
    <row r="105" spans="1:8" s="25" customFormat="1" ht="36">
      <c r="A105" s="21">
        <v>67</v>
      </c>
      <c r="B105" s="22" t="s">
        <v>191</v>
      </c>
      <c r="C105" s="23" t="s">
        <v>365</v>
      </c>
      <c r="D105" s="24" t="s">
        <v>165</v>
      </c>
      <c r="E105" s="21">
        <v>1</v>
      </c>
      <c r="F105" s="24">
        <v>6745.96</v>
      </c>
      <c r="G105" s="45">
        <v>2.5</v>
      </c>
      <c r="H105" s="21">
        <f t="shared" ref="H105" si="7">F105*G105</f>
        <v>16864.900000000001</v>
      </c>
    </row>
    <row r="106" spans="1:8" s="25" customFormat="1" ht="19.5">
      <c r="A106" s="26" t="s">
        <v>283</v>
      </c>
      <c r="B106" s="27" t="s">
        <v>329</v>
      </c>
      <c r="C106" s="28" t="s">
        <v>330</v>
      </c>
      <c r="D106" s="26" t="s">
        <v>331</v>
      </c>
      <c r="E106" s="29" t="s">
        <v>295</v>
      </c>
      <c r="F106" s="26"/>
      <c r="G106" s="30"/>
      <c r="H106" s="26"/>
    </row>
    <row r="107" spans="1:8" s="25" customFormat="1" ht="36">
      <c r="A107" s="21">
        <v>68</v>
      </c>
      <c r="B107" s="22" t="s">
        <v>192</v>
      </c>
      <c r="C107" s="23" t="s">
        <v>364</v>
      </c>
      <c r="D107" s="24" t="s">
        <v>165</v>
      </c>
      <c r="E107" s="21">
        <v>1</v>
      </c>
      <c r="F107" s="24">
        <v>9660.5400000000009</v>
      </c>
      <c r="G107" s="45">
        <v>2.5</v>
      </c>
      <c r="H107" s="21">
        <f t="shared" ref="H107" si="8">F107*G107</f>
        <v>24151.350000000002</v>
      </c>
    </row>
    <row r="108" spans="1:8" s="25" customFormat="1" ht="19.5">
      <c r="A108" s="26" t="s">
        <v>283</v>
      </c>
      <c r="B108" s="27" t="s">
        <v>329</v>
      </c>
      <c r="C108" s="28" t="s">
        <v>330</v>
      </c>
      <c r="D108" s="26" t="s">
        <v>331</v>
      </c>
      <c r="E108" s="29" t="s">
        <v>295</v>
      </c>
      <c r="F108" s="26"/>
      <c r="G108" s="30"/>
      <c r="H108" s="26"/>
    </row>
    <row r="109" spans="1:8" s="25" customFormat="1" ht="36">
      <c r="A109" s="21">
        <v>69</v>
      </c>
      <c r="B109" s="22" t="s">
        <v>192</v>
      </c>
      <c r="C109" s="23" t="s">
        <v>361</v>
      </c>
      <c r="D109" s="24" t="s">
        <v>165</v>
      </c>
      <c r="E109" s="21">
        <v>1</v>
      </c>
      <c r="F109" s="24">
        <v>9892.92</v>
      </c>
      <c r="G109" s="45">
        <v>2.5</v>
      </c>
      <c r="H109" s="21">
        <f t="shared" ref="H109:H113" si="9">F109*G109</f>
        <v>24732.3</v>
      </c>
    </row>
    <row r="110" spans="1:8" s="25" customFormat="1" ht="19.5">
      <c r="A110" s="26" t="s">
        <v>283</v>
      </c>
      <c r="B110" s="27" t="s">
        <v>329</v>
      </c>
      <c r="C110" s="28" t="s">
        <v>330</v>
      </c>
      <c r="D110" s="26" t="s">
        <v>331</v>
      </c>
      <c r="E110" s="29" t="s">
        <v>295</v>
      </c>
      <c r="F110" s="26"/>
      <c r="G110" s="30"/>
      <c r="H110" s="26"/>
    </row>
    <row r="111" spans="1:8" s="25" customFormat="1" ht="36">
      <c r="A111" s="21">
        <v>70</v>
      </c>
      <c r="B111" s="22" t="s">
        <v>192</v>
      </c>
      <c r="C111" s="23" t="s">
        <v>362</v>
      </c>
      <c r="D111" s="24" t="s">
        <v>165</v>
      </c>
      <c r="E111" s="21">
        <v>1</v>
      </c>
      <c r="F111" s="24">
        <v>10009.120000000001</v>
      </c>
      <c r="G111" s="45">
        <v>2</v>
      </c>
      <c r="H111" s="21">
        <f t="shared" ref="H111" si="10">F111*G111</f>
        <v>20018.240000000002</v>
      </c>
    </row>
    <row r="112" spans="1:8" s="25" customFormat="1" ht="19.5">
      <c r="A112" s="26" t="s">
        <v>283</v>
      </c>
      <c r="B112" s="27" t="s">
        <v>329</v>
      </c>
      <c r="C112" s="28" t="s">
        <v>330</v>
      </c>
      <c r="D112" s="26" t="s">
        <v>331</v>
      </c>
      <c r="E112" s="29" t="s">
        <v>295</v>
      </c>
      <c r="F112" s="26"/>
      <c r="G112" s="30"/>
      <c r="H112" s="26"/>
    </row>
    <row r="113" spans="1:8" s="25" customFormat="1" ht="36">
      <c r="A113" s="21">
        <v>71</v>
      </c>
      <c r="B113" s="22" t="s">
        <v>192</v>
      </c>
      <c r="C113" s="23" t="s">
        <v>363</v>
      </c>
      <c r="D113" s="24" t="s">
        <v>165</v>
      </c>
      <c r="E113" s="21">
        <v>1</v>
      </c>
      <c r="F113" s="24">
        <v>10357.69</v>
      </c>
      <c r="G113" s="45">
        <v>2</v>
      </c>
      <c r="H113" s="21">
        <f t="shared" si="9"/>
        <v>20715.38</v>
      </c>
    </row>
    <row r="114" spans="1:8" s="25" customFormat="1" ht="19.5">
      <c r="A114" s="26" t="s">
        <v>283</v>
      </c>
      <c r="B114" s="27" t="s">
        <v>329</v>
      </c>
      <c r="C114" s="28" t="s">
        <v>330</v>
      </c>
      <c r="D114" s="26" t="s">
        <v>331</v>
      </c>
      <c r="E114" s="29" t="s">
        <v>295</v>
      </c>
      <c r="F114" s="26"/>
      <c r="G114" s="30"/>
      <c r="H114" s="26"/>
    </row>
    <row r="115" spans="1:8" s="25" customFormat="1" ht="36">
      <c r="A115" s="21">
        <v>72</v>
      </c>
      <c r="B115" s="22" t="s">
        <v>370</v>
      </c>
      <c r="C115" s="23" t="s">
        <v>371</v>
      </c>
      <c r="D115" s="24" t="s">
        <v>82</v>
      </c>
      <c r="E115" s="21">
        <v>1</v>
      </c>
      <c r="F115" s="24">
        <v>766.27</v>
      </c>
      <c r="G115" s="45">
        <v>2.5</v>
      </c>
      <c r="H115" s="21">
        <f t="shared" ref="H115:H117" si="11">F115*G115</f>
        <v>1915.675</v>
      </c>
    </row>
    <row r="116" spans="1:8" s="25" customFormat="1" ht="36">
      <c r="A116" s="21">
        <v>73</v>
      </c>
      <c r="B116" s="22" t="s">
        <v>193</v>
      </c>
      <c r="C116" s="23" t="s">
        <v>372</v>
      </c>
      <c r="D116" s="24" t="s">
        <v>82</v>
      </c>
      <c r="E116" s="21">
        <v>1</v>
      </c>
      <c r="F116" s="24">
        <v>1923.73</v>
      </c>
      <c r="G116" s="45">
        <v>2.5</v>
      </c>
      <c r="H116" s="21">
        <f t="shared" si="11"/>
        <v>4809.3249999999998</v>
      </c>
    </row>
    <row r="117" spans="1:8" s="25" customFormat="1" ht="47.25" customHeight="1">
      <c r="A117" s="21">
        <v>74</v>
      </c>
      <c r="B117" s="22" t="s">
        <v>194</v>
      </c>
      <c r="C117" s="23" t="s">
        <v>341</v>
      </c>
      <c r="D117" s="24" t="s">
        <v>82</v>
      </c>
      <c r="E117" s="21">
        <v>1</v>
      </c>
      <c r="F117" s="24">
        <v>2493.4899999999998</v>
      </c>
      <c r="G117" s="45">
        <v>2.5</v>
      </c>
      <c r="H117" s="21">
        <f t="shared" si="11"/>
        <v>6233.7249999999995</v>
      </c>
    </row>
    <row r="118" spans="1:8" s="25" customFormat="1" ht="36">
      <c r="A118" s="21">
        <v>75</v>
      </c>
      <c r="B118" s="22" t="s">
        <v>195</v>
      </c>
      <c r="C118" s="23" t="s">
        <v>373</v>
      </c>
      <c r="D118" s="24" t="s">
        <v>82</v>
      </c>
      <c r="E118" s="21">
        <v>1</v>
      </c>
      <c r="F118" s="24">
        <v>3072.2</v>
      </c>
      <c r="G118" s="45">
        <v>2.5</v>
      </c>
      <c r="H118" s="21">
        <f t="shared" si="5"/>
        <v>7680.5</v>
      </c>
    </row>
    <row r="119" spans="1:8" s="25" customFormat="1" ht="45.75" customHeight="1">
      <c r="A119" s="21">
        <v>76</v>
      </c>
      <c r="B119" s="22" t="s">
        <v>196</v>
      </c>
      <c r="C119" s="23" t="s">
        <v>342</v>
      </c>
      <c r="D119" s="24" t="s">
        <v>82</v>
      </c>
      <c r="E119" s="21">
        <v>1</v>
      </c>
      <c r="F119" s="24">
        <v>3650.92</v>
      </c>
      <c r="G119" s="45">
        <v>2.5</v>
      </c>
      <c r="H119" s="21">
        <f t="shared" si="5"/>
        <v>9127.2999999999993</v>
      </c>
    </row>
    <row r="120" spans="1:8" s="25" customFormat="1" ht="36">
      <c r="A120" s="21">
        <v>77</v>
      </c>
      <c r="B120" s="22" t="s">
        <v>197</v>
      </c>
      <c r="C120" s="23" t="s">
        <v>343</v>
      </c>
      <c r="D120" s="24" t="s">
        <v>82</v>
      </c>
      <c r="E120" s="21">
        <v>1</v>
      </c>
      <c r="F120" s="24">
        <v>4808.38</v>
      </c>
      <c r="G120" s="45">
        <v>2.5</v>
      </c>
      <c r="H120" s="21">
        <f t="shared" si="5"/>
        <v>12020.95</v>
      </c>
    </row>
    <row r="121" spans="1:8" s="25" customFormat="1" ht="36">
      <c r="A121" s="21">
        <v>78</v>
      </c>
      <c r="B121" s="22" t="s">
        <v>198</v>
      </c>
      <c r="C121" s="23" t="s">
        <v>344</v>
      </c>
      <c r="D121" s="24" t="s">
        <v>82</v>
      </c>
      <c r="E121" s="21">
        <v>1</v>
      </c>
      <c r="F121" s="24">
        <v>7114.29</v>
      </c>
      <c r="G121" s="45">
        <v>2.5</v>
      </c>
      <c r="H121" s="21">
        <f t="shared" si="5"/>
        <v>17785.724999999999</v>
      </c>
    </row>
    <row r="122" spans="1:8" s="25" customFormat="1" ht="36">
      <c r="A122" s="21">
        <v>79</v>
      </c>
      <c r="B122" s="22" t="s">
        <v>84</v>
      </c>
      <c r="C122" s="23" t="s">
        <v>345</v>
      </c>
      <c r="D122" s="24" t="s">
        <v>85</v>
      </c>
      <c r="E122" s="21">
        <v>1</v>
      </c>
      <c r="F122" s="24">
        <v>532.25</v>
      </c>
      <c r="G122" s="45">
        <v>2.5</v>
      </c>
      <c r="H122" s="21">
        <f t="shared" si="5"/>
        <v>1330.625</v>
      </c>
    </row>
    <row r="123" spans="1:8" s="25" customFormat="1" ht="36">
      <c r="A123" s="21">
        <v>80</v>
      </c>
      <c r="B123" s="22" t="s">
        <v>199</v>
      </c>
      <c r="C123" s="23" t="s">
        <v>346</v>
      </c>
      <c r="D123" s="24" t="s">
        <v>85</v>
      </c>
      <c r="E123" s="21">
        <v>1</v>
      </c>
      <c r="F123" s="24">
        <v>1316.4</v>
      </c>
      <c r="G123" s="45">
        <v>2.5</v>
      </c>
      <c r="H123" s="21">
        <f t="shared" si="5"/>
        <v>3291</v>
      </c>
    </row>
    <row r="124" spans="1:8" s="25" customFormat="1" ht="36">
      <c r="A124" s="21">
        <v>81</v>
      </c>
      <c r="B124" s="22" t="s">
        <v>200</v>
      </c>
      <c r="C124" s="23" t="s">
        <v>347</v>
      </c>
      <c r="D124" s="24" t="s">
        <v>85</v>
      </c>
      <c r="E124" s="21">
        <v>1</v>
      </c>
      <c r="F124" s="24">
        <v>1709.34</v>
      </c>
      <c r="G124" s="45">
        <v>2.5</v>
      </c>
      <c r="H124" s="21">
        <f t="shared" si="5"/>
        <v>4273.3499999999995</v>
      </c>
    </row>
    <row r="125" spans="1:8" s="25" customFormat="1" ht="36">
      <c r="A125" s="21">
        <v>82</v>
      </c>
      <c r="B125" s="22" t="s">
        <v>201</v>
      </c>
      <c r="C125" s="23" t="s">
        <v>348</v>
      </c>
      <c r="D125" s="24" t="s">
        <v>85</v>
      </c>
      <c r="E125" s="21">
        <v>1</v>
      </c>
      <c r="F125" s="24">
        <v>2100.54</v>
      </c>
      <c r="G125" s="45">
        <v>2.5</v>
      </c>
      <c r="H125" s="21">
        <f t="shared" si="5"/>
        <v>5251.35</v>
      </c>
    </row>
    <row r="126" spans="1:8" s="25" customFormat="1" ht="36">
      <c r="A126" s="21">
        <v>83</v>
      </c>
      <c r="B126" s="22" t="s">
        <v>202</v>
      </c>
      <c r="C126" s="23" t="s">
        <v>349</v>
      </c>
      <c r="D126" s="24" t="s">
        <v>85</v>
      </c>
      <c r="E126" s="21">
        <v>1</v>
      </c>
      <c r="F126" s="24">
        <v>2493.4899999999998</v>
      </c>
      <c r="G126" s="45">
        <v>2.5</v>
      </c>
      <c r="H126" s="21">
        <f t="shared" si="5"/>
        <v>6233.7249999999995</v>
      </c>
    </row>
    <row r="127" spans="1:8" s="25" customFormat="1" ht="36">
      <c r="A127" s="21">
        <v>84</v>
      </c>
      <c r="B127" s="22" t="s">
        <v>203</v>
      </c>
      <c r="C127" s="23" t="s">
        <v>350</v>
      </c>
      <c r="D127" s="24" t="s">
        <v>85</v>
      </c>
      <c r="E127" s="21">
        <v>1</v>
      </c>
      <c r="F127" s="24">
        <v>3277.6</v>
      </c>
      <c r="G127" s="45">
        <v>2.5</v>
      </c>
      <c r="H127" s="21">
        <f t="shared" si="5"/>
        <v>8194</v>
      </c>
    </row>
    <row r="128" spans="1:8" s="25" customFormat="1" ht="36">
      <c r="A128" s="21">
        <v>85</v>
      </c>
      <c r="B128" s="22" t="s">
        <v>204</v>
      </c>
      <c r="C128" s="23" t="s">
        <v>351</v>
      </c>
      <c r="D128" s="24" t="s">
        <v>85</v>
      </c>
      <c r="E128" s="21">
        <v>1</v>
      </c>
      <c r="F128" s="24">
        <v>4845.8599999999997</v>
      </c>
      <c r="G128" s="45">
        <v>2.5</v>
      </c>
      <c r="H128" s="21">
        <f t="shared" si="5"/>
        <v>12114.65</v>
      </c>
    </row>
    <row r="129" spans="1:8" s="25" customFormat="1" ht="36">
      <c r="A129" s="21">
        <v>86</v>
      </c>
      <c r="B129" s="22" t="s">
        <v>87</v>
      </c>
      <c r="C129" s="23" t="s">
        <v>88</v>
      </c>
      <c r="D129" s="24" t="s">
        <v>89</v>
      </c>
      <c r="E129" s="21">
        <v>1</v>
      </c>
      <c r="F129" s="24">
        <v>2228.2600000000002</v>
      </c>
      <c r="G129" s="45">
        <v>2.5</v>
      </c>
      <c r="H129" s="21">
        <f t="shared" si="5"/>
        <v>5570.6500000000005</v>
      </c>
    </row>
    <row r="130" spans="1:8" s="25" customFormat="1" ht="36">
      <c r="A130" s="21">
        <v>87</v>
      </c>
      <c r="B130" s="22" t="s">
        <v>205</v>
      </c>
      <c r="C130" s="23" t="s">
        <v>206</v>
      </c>
      <c r="D130" s="24" t="s">
        <v>89</v>
      </c>
      <c r="E130" s="21">
        <v>1</v>
      </c>
      <c r="F130" s="24">
        <v>4439.47</v>
      </c>
      <c r="G130" s="45">
        <v>2.5</v>
      </c>
      <c r="H130" s="21">
        <f t="shared" si="5"/>
        <v>11098.675000000001</v>
      </c>
    </row>
    <row r="131" spans="1:8" s="25" customFormat="1" ht="36">
      <c r="A131" s="21">
        <v>88</v>
      </c>
      <c r="B131" s="22" t="s">
        <v>207</v>
      </c>
      <c r="C131" s="23" t="s">
        <v>208</v>
      </c>
      <c r="D131" s="24" t="s">
        <v>89</v>
      </c>
      <c r="E131" s="21">
        <v>1</v>
      </c>
      <c r="F131" s="24">
        <v>5545.08</v>
      </c>
      <c r="G131" s="45">
        <v>2.5</v>
      </c>
      <c r="H131" s="21">
        <f t="shared" si="5"/>
        <v>13862.7</v>
      </c>
    </row>
    <row r="132" spans="1:8" s="25" customFormat="1" ht="36">
      <c r="A132" s="21">
        <v>89</v>
      </c>
      <c r="B132" s="22" t="s">
        <v>209</v>
      </c>
      <c r="C132" s="23" t="s">
        <v>210</v>
      </c>
      <c r="D132" s="24" t="s">
        <v>89</v>
      </c>
      <c r="E132" s="21">
        <v>1</v>
      </c>
      <c r="F132" s="24">
        <v>6650.68</v>
      </c>
      <c r="G132" s="45">
        <v>2.5</v>
      </c>
      <c r="H132" s="21">
        <f t="shared" si="5"/>
        <v>16626.7</v>
      </c>
    </row>
    <row r="133" spans="1:8" s="25" customFormat="1" ht="36">
      <c r="A133" s="21">
        <v>90</v>
      </c>
      <c r="B133" s="22" t="s">
        <v>211</v>
      </c>
      <c r="C133" s="23" t="s">
        <v>212</v>
      </c>
      <c r="D133" s="24" t="s">
        <v>89</v>
      </c>
      <c r="E133" s="21">
        <v>1</v>
      </c>
      <c r="F133" s="24">
        <v>7757.49</v>
      </c>
      <c r="G133" s="45">
        <v>2.5</v>
      </c>
      <c r="H133" s="21">
        <f t="shared" si="5"/>
        <v>19393.724999999999</v>
      </c>
    </row>
    <row r="134" spans="1:8" s="25" customFormat="1" ht="36">
      <c r="A134" s="21">
        <v>91</v>
      </c>
      <c r="B134" s="22" t="s">
        <v>213</v>
      </c>
      <c r="C134" s="23" t="s">
        <v>214</v>
      </c>
      <c r="D134" s="24" t="s">
        <v>89</v>
      </c>
      <c r="E134" s="21">
        <v>1</v>
      </c>
      <c r="F134" s="24">
        <v>9968.7099999999991</v>
      </c>
      <c r="G134" s="45">
        <v>2.5</v>
      </c>
      <c r="H134" s="21">
        <f t="shared" si="5"/>
        <v>24921.774999999998</v>
      </c>
    </row>
    <row r="135" spans="1:8" s="25" customFormat="1" ht="36">
      <c r="A135" s="21">
        <v>92</v>
      </c>
      <c r="B135" s="22" t="s">
        <v>215</v>
      </c>
      <c r="C135" s="23" t="s">
        <v>216</v>
      </c>
      <c r="D135" s="24" t="s">
        <v>89</v>
      </c>
      <c r="E135" s="21">
        <v>1</v>
      </c>
      <c r="F135" s="24">
        <v>14391.12</v>
      </c>
      <c r="G135" s="45">
        <v>2</v>
      </c>
      <c r="H135" s="21">
        <f t="shared" si="5"/>
        <v>28782.240000000002</v>
      </c>
    </row>
    <row r="136" spans="1:8" s="25" customFormat="1" ht="24">
      <c r="A136" s="21">
        <v>93</v>
      </c>
      <c r="B136" s="22" t="s">
        <v>217</v>
      </c>
      <c r="C136" s="23" t="s">
        <v>218</v>
      </c>
      <c r="D136" s="24" t="s">
        <v>54</v>
      </c>
      <c r="E136" s="21">
        <v>1</v>
      </c>
      <c r="F136" s="24">
        <v>10005.59</v>
      </c>
      <c r="G136" s="45">
        <v>2</v>
      </c>
      <c r="H136" s="21">
        <f t="shared" si="5"/>
        <v>20011.18</v>
      </c>
    </row>
    <row r="137" spans="1:8" s="25" customFormat="1" ht="24">
      <c r="A137" s="21">
        <v>94</v>
      </c>
      <c r="B137" s="22" t="s">
        <v>219</v>
      </c>
      <c r="C137" s="23" t="s">
        <v>220</v>
      </c>
      <c r="D137" s="24" t="s">
        <v>221</v>
      </c>
      <c r="E137" s="21">
        <v>1</v>
      </c>
      <c r="F137" s="24">
        <v>11369.13</v>
      </c>
      <c r="G137" s="45">
        <v>2</v>
      </c>
      <c r="H137" s="21">
        <f t="shared" si="5"/>
        <v>22738.26</v>
      </c>
    </row>
    <row r="138" spans="1:8" s="25" customFormat="1" ht="24">
      <c r="A138" s="21">
        <v>95</v>
      </c>
      <c r="B138" s="22" t="s">
        <v>222</v>
      </c>
      <c r="C138" s="23" t="s">
        <v>223</v>
      </c>
      <c r="D138" s="24" t="s">
        <v>168</v>
      </c>
      <c r="E138" s="21">
        <v>1</v>
      </c>
      <c r="F138" s="24">
        <v>897.74</v>
      </c>
      <c r="G138" s="45">
        <v>2.5</v>
      </c>
      <c r="H138" s="21">
        <f t="shared" si="5"/>
        <v>2244.35</v>
      </c>
    </row>
    <row r="139" spans="1:8" s="25" customFormat="1" ht="39.75" customHeight="1">
      <c r="A139" s="21">
        <v>96</v>
      </c>
      <c r="B139" s="41" t="s">
        <v>384</v>
      </c>
      <c r="C139" s="42" t="s">
        <v>385</v>
      </c>
      <c r="D139" s="42" t="s">
        <v>386</v>
      </c>
      <c r="E139" s="21">
        <v>1</v>
      </c>
      <c r="F139" s="21">
        <v>275.62</v>
      </c>
      <c r="G139" s="45">
        <v>2.5</v>
      </c>
      <c r="H139" s="21">
        <f t="shared" si="5"/>
        <v>689.05</v>
      </c>
    </row>
    <row r="140" spans="1:8" s="25" customFormat="1">
      <c r="A140" s="59" t="s">
        <v>92</v>
      </c>
      <c r="B140" s="60"/>
      <c r="C140" s="60"/>
      <c r="D140" s="60"/>
      <c r="E140" s="60"/>
      <c r="F140" s="60"/>
      <c r="G140" s="60"/>
      <c r="H140" s="61"/>
    </row>
    <row r="141" spans="1:8" s="25" customFormat="1" ht="24">
      <c r="A141" s="21">
        <v>97</v>
      </c>
      <c r="B141" s="22" t="s">
        <v>93</v>
      </c>
      <c r="C141" s="23" t="s">
        <v>94</v>
      </c>
      <c r="D141" s="24" t="s">
        <v>95</v>
      </c>
      <c r="E141" s="21">
        <v>1</v>
      </c>
      <c r="F141" s="24">
        <v>1035.82</v>
      </c>
      <c r="G141" s="45">
        <v>2.5</v>
      </c>
      <c r="H141" s="24">
        <f t="shared" ref="H141:H153" si="12">F141*G141</f>
        <v>2589.5499999999997</v>
      </c>
    </row>
    <row r="142" spans="1:8" s="25" customFormat="1" ht="24">
      <c r="A142" s="21">
        <v>98</v>
      </c>
      <c r="B142" s="22" t="s">
        <v>240</v>
      </c>
      <c r="C142" s="23" t="s">
        <v>241</v>
      </c>
      <c r="D142" s="24" t="s">
        <v>95</v>
      </c>
      <c r="E142" s="21">
        <v>1</v>
      </c>
      <c r="F142" s="24">
        <v>894.63</v>
      </c>
      <c r="G142" s="45">
        <v>2.5</v>
      </c>
      <c r="H142" s="21">
        <f t="shared" si="12"/>
        <v>2236.5749999999998</v>
      </c>
    </row>
    <row r="143" spans="1:8" s="25" customFormat="1" ht="24">
      <c r="A143" s="21">
        <v>99</v>
      </c>
      <c r="B143" s="22" t="s">
        <v>242</v>
      </c>
      <c r="C143" s="23" t="s">
        <v>243</v>
      </c>
      <c r="D143" s="24" t="s">
        <v>226</v>
      </c>
      <c r="E143" s="21">
        <v>1</v>
      </c>
      <c r="F143" s="24">
        <v>281.83</v>
      </c>
      <c r="G143" s="45">
        <v>2.5</v>
      </c>
      <c r="H143" s="21">
        <f t="shared" si="12"/>
        <v>704.57499999999993</v>
      </c>
    </row>
    <row r="144" spans="1:8" s="25" customFormat="1" ht="24">
      <c r="A144" s="21">
        <v>100</v>
      </c>
      <c r="B144" s="22" t="s">
        <v>233</v>
      </c>
      <c r="C144" s="23" t="s">
        <v>234</v>
      </c>
      <c r="D144" s="24" t="s">
        <v>235</v>
      </c>
      <c r="E144" s="21">
        <v>1</v>
      </c>
      <c r="F144" s="24">
        <v>204.51</v>
      </c>
      <c r="G144" s="45">
        <v>2.5</v>
      </c>
      <c r="H144" s="21">
        <f t="shared" si="12"/>
        <v>511.27499999999998</v>
      </c>
    </row>
    <row r="145" spans="1:8" s="25" customFormat="1" ht="24">
      <c r="A145" s="21">
        <v>101</v>
      </c>
      <c r="B145" s="22" t="s">
        <v>236</v>
      </c>
      <c r="C145" s="23" t="s">
        <v>237</v>
      </c>
      <c r="D145" s="24" t="s">
        <v>235</v>
      </c>
      <c r="E145" s="21">
        <v>1</v>
      </c>
      <c r="F145" s="24">
        <v>1354.24</v>
      </c>
      <c r="G145" s="45">
        <v>2.5</v>
      </c>
      <c r="H145" s="21">
        <f t="shared" si="12"/>
        <v>3385.6</v>
      </c>
    </row>
    <row r="146" spans="1:8" s="25" customFormat="1" ht="24">
      <c r="A146" s="21">
        <v>102</v>
      </c>
      <c r="B146" s="22" t="s">
        <v>238</v>
      </c>
      <c r="C146" s="23" t="s">
        <v>239</v>
      </c>
      <c r="D146" s="24" t="s">
        <v>235</v>
      </c>
      <c r="E146" s="21">
        <v>1</v>
      </c>
      <c r="F146" s="24">
        <v>1117.68</v>
      </c>
      <c r="G146" s="45">
        <v>2.5</v>
      </c>
      <c r="H146" s="21">
        <f t="shared" si="12"/>
        <v>2794.2000000000003</v>
      </c>
    </row>
    <row r="147" spans="1:8" s="25" customFormat="1" ht="24">
      <c r="A147" s="21">
        <v>103</v>
      </c>
      <c r="B147" s="22" t="s">
        <v>96</v>
      </c>
      <c r="C147" s="23" t="s">
        <v>97</v>
      </c>
      <c r="D147" s="24" t="s">
        <v>62</v>
      </c>
      <c r="E147" s="21">
        <v>1</v>
      </c>
      <c r="F147" s="24">
        <v>2041.42</v>
      </c>
      <c r="G147" s="45">
        <v>2.5</v>
      </c>
      <c r="H147" s="24">
        <f t="shared" si="12"/>
        <v>5103.55</v>
      </c>
    </row>
    <row r="148" spans="1:8" s="25" customFormat="1" ht="24">
      <c r="A148" s="21">
        <v>104</v>
      </c>
      <c r="B148" s="22" t="s">
        <v>227</v>
      </c>
      <c r="C148" s="23" t="s">
        <v>228</v>
      </c>
      <c r="D148" s="24" t="s">
        <v>229</v>
      </c>
      <c r="E148" s="21">
        <v>1</v>
      </c>
      <c r="F148" s="24">
        <v>127.54</v>
      </c>
      <c r="G148" s="45">
        <v>2.5</v>
      </c>
      <c r="H148" s="21">
        <f t="shared" si="12"/>
        <v>318.85000000000002</v>
      </c>
    </row>
    <row r="149" spans="1:8" s="25" customFormat="1" ht="24">
      <c r="A149" s="21">
        <v>105</v>
      </c>
      <c r="B149" s="22" t="s">
        <v>224</v>
      </c>
      <c r="C149" s="23" t="s">
        <v>225</v>
      </c>
      <c r="D149" s="24" t="s">
        <v>226</v>
      </c>
      <c r="E149" s="21">
        <v>1</v>
      </c>
      <c r="F149" s="24">
        <v>189.07</v>
      </c>
      <c r="G149" s="45">
        <v>2.5</v>
      </c>
      <c r="H149" s="21">
        <f t="shared" si="12"/>
        <v>472.67499999999995</v>
      </c>
    </row>
    <row r="150" spans="1:8" s="25" customFormat="1" ht="24">
      <c r="A150" s="21">
        <v>106</v>
      </c>
      <c r="B150" s="22" t="s">
        <v>230</v>
      </c>
      <c r="C150" s="23" t="s">
        <v>231</v>
      </c>
      <c r="D150" s="24" t="s">
        <v>232</v>
      </c>
      <c r="E150" s="21">
        <v>1</v>
      </c>
      <c r="F150" s="24">
        <v>100.61</v>
      </c>
      <c r="G150" s="45">
        <v>2.5</v>
      </c>
      <c r="H150" s="21">
        <f t="shared" si="12"/>
        <v>251.52500000000001</v>
      </c>
    </row>
    <row r="151" spans="1:8" s="25" customFormat="1" ht="37.5" customHeight="1">
      <c r="A151" s="21">
        <v>107</v>
      </c>
      <c r="B151" s="22" t="s">
        <v>98</v>
      </c>
      <c r="C151" s="23" t="s">
        <v>99</v>
      </c>
      <c r="D151" s="24" t="s">
        <v>62</v>
      </c>
      <c r="E151" s="21">
        <v>1</v>
      </c>
      <c r="F151" s="24">
        <v>1875.05</v>
      </c>
      <c r="G151" s="45">
        <v>2.5</v>
      </c>
      <c r="H151" s="24">
        <f t="shared" si="12"/>
        <v>4687.625</v>
      </c>
    </row>
    <row r="152" spans="1:8" s="25" customFormat="1" ht="36">
      <c r="A152" s="21">
        <v>108</v>
      </c>
      <c r="B152" s="22" t="s">
        <v>380</v>
      </c>
      <c r="C152" s="23" t="s">
        <v>381</v>
      </c>
      <c r="D152" s="24" t="s">
        <v>11</v>
      </c>
      <c r="E152" s="21">
        <v>1</v>
      </c>
      <c r="F152" s="43">
        <v>15.25</v>
      </c>
      <c r="G152" s="45">
        <v>2.5</v>
      </c>
      <c r="H152" s="24">
        <f t="shared" si="12"/>
        <v>38.125</v>
      </c>
    </row>
    <row r="153" spans="1:8" s="25" customFormat="1" ht="36">
      <c r="A153" s="21">
        <v>109</v>
      </c>
      <c r="B153" s="22" t="s">
        <v>382</v>
      </c>
      <c r="C153" s="23" t="s">
        <v>383</v>
      </c>
      <c r="D153" s="24" t="s">
        <v>11</v>
      </c>
      <c r="E153" s="21">
        <v>1</v>
      </c>
      <c r="F153" s="21">
        <v>118.44</v>
      </c>
      <c r="G153" s="45">
        <v>2.5</v>
      </c>
      <c r="H153" s="24">
        <f t="shared" si="12"/>
        <v>296.10000000000002</v>
      </c>
    </row>
    <row r="154" spans="1:8" s="25" customFormat="1">
      <c r="A154" s="62" t="s">
        <v>100</v>
      </c>
      <c r="B154" s="62"/>
      <c r="C154" s="62"/>
      <c r="D154" s="62"/>
      <c r="E154" s="62"/>
      <c r="F154" s="62"/>
      <c r="G154" s="62"/>
      <c r="H154" s="62"/>
    </row>
    <row r="155" spans="1:8" s="25" customFormat="1" ht="24">
      <c r="A155" s="21">
        <v>110</v>
      </c>
      <c r="B155" s="22" t="s">
        <v>101</v>
      </c>
      <c r="C155" s="23" t="s">
        <v>102</v>
      </c>
      <c r="D155" s="24" t="s">
        <v>103</v>
      </c>
      <c r="E155" s="24">
        <v>1</v>
      </c>
      <c r="F155" s="24">
        <v>6121.57</v>
      </c>
      <c r="G155" s="45">
        <v>2.5</v>
      </c>
      <c r="H155" s="24">
        <f>F155*G155</f>
        <v>15303.924999999999</v>
      </c>
    </row>
    <row r="156" spans="1:8" s="25" customFormat="1">
      <c r="A156" s="62" t="s">
        <v>104</v>
      </c>
      <c r="B156" s="62"/>
      <c r="C156" s="62"/>
      <c r="D156" s="62"/>
      <c r="E156" s="62"/>
      <c r="F156" s="62"/>
      <c r="G156" s="62"/>
      <c r="H156" s="62"/>
    </row>
    <row r="157" spans="1:8" s="25" customFormat="1" ht="24">
      <c r="A157" s="21">
        <v>111</v>
      </c>
      <c r="B157" s="22" t="s">
        <v>107</v>
      </c>
      <c r="C157" s="23" t="s">
        <v>244</v>
      </c>
      <c r="D157" s="24" t="s">
        <v>62</v>
      </c>
      <c r="E157" s="21">
        <v>1</v>
      </c>
      <c r="F157" s="24">
        <v>3302.66</v>
      </c>
      <c r="G157" s="45">
        <v>2.5</v>
      </c>
      <c r="H157" s="24">
        <f>F157*G157</f>
        <v>8256.65</v>
      </c>
    </row>
    <row r="158" spans="1:8" s="25" customFormat="1" ht="19.5">
      <c r="A158" s="26" t="s">
        <v>283</v>
      </c>
      <c r="B158" s="27" t="s">
        <v>332</v>
      </c>
      <c r="C158" s="28" t="s">
        <v>333</v>
      </c>
      <c r="D158" s="26" t="s">
        <v>294</v>
      </c>
      <c r="E158" s="29" t="s">
        <v>334</v>
      </c>
      <c r="F158" s="26"/>
      <c r="G158" s="30"/>
      <c r="H158" s="26"/>
    </row>
    <row r="159" spans="1:8" s="25" customFormat="1" ht="19.5">
      <c r="A159" s="26" t="s">
        <v>283</v>
      </c>
      <c r="B159" s="27" t="s">
        <v>335</v>
      </c>
      <c r="C159" s="28" t="s">
        <v>336</v>
      </c>
      <c r="D159" s="26" t="s">
        <v>65</v>
      </c>
      <c r="E159" s="29" t="s">
        <v>337</v>
      </c>
      <c r="F159" s="26"/>
      <c r="G159" s="30"/>
      <c r="H159" s="26"/>
    </row>
    <row r="160" spans="1:8" s="25" customFormat="1" ht="24">
      <c r="A160" s="21">
        <v>112</v>
      </c>
      <c r="B160" s="22" t="s">
        <v>105</v>
      </c>
      <c r="C160" s="23" t="s">
        <v>245</v>
      </c>
      <c r="D160" s="24" t="s">
        <v>62</v>
      </c>
      <c r="E160" s="21">
        <v>1</v>
      </c>
      <c r="F160" s="24">
        <v>963.17</v>
      </c>
      <c r="G160" s="45">
        <v>2.5</v>
      </c>
      <c r="H160" s="21">
        <f>F160*G160</f>
        <v>2407.9249999999997</v>
      </c>
    </row>
    <row r="161" spans="1:8" s="25" customFormat="1" ht="24">
      <c r="A161" s="21">
        <v>113</v>
      </c>
      <c r="B161" s="22" t="s">
        <v>246</v>
      </c>
      <c r="C161" s="23" t="s">
        <v>247</v>
      </c>
      <c r="D161" s="24" t="s">
        <v>248</v>
      </c>
      <c r="E161" s="21">
        <v>1</v>
      </c>
      <c r="F161" s="39">
        <v>2034.74</v>
      </c>
      <c r="G161" s="45">
        <v>2.5</v>
      </c>
      <c r="H161" s="21">
        <f t="shared" ref="H161:H185" si="13">F161*G161</f>
        <v>5086.8500000000004</v>
      </c>
    </row>
    <row r="162" spans="1:8" s="25" customFormat="1" ht="24">
      <c r="A162" s="21">
        <v>114</v>
      </c>
      <c r="B162" s="22" t="s">
        <v>249</v>
      </c>
      <c r="C162" s="23" t="s">
        <v>250</v>
      </c>
      <c r="D162" s="24" t="s">
        <v>248</v>
      </c>
      <c r="E162" s="21">
        <v>1</v>
      </c>
      <c r="F162" s="24">
        <v>678.88</v>
      </c>
      <c r="G162" s="45">
        <v>2.5</v>
      </c>
      <c r="H162" s="21">
        <f t="shared" si="13"/>
        <v>1697.2</v>
      </c>
    </row>
    <row r="163" spans="1:8" s="25" customFormat="1" ht="24">
      <c r="A163" s="21">
        <v>115</v>
      </c>
      <c r="B163" s="22" t="s">
        <v>251</v>
      </c>
      <c r="C163" s="23" t="s">
        <v>352</v>
      </c>
      <c r="D163" s="24" t="s">
        <v>248</v>
      </c>
      <c r="E163" s="21">
        <v>1</v>
      </c>
      <c r="F163" s="24">
        <v>768.09</v>
      </c>
      <c r="G163" s="45">
        <v>2.5</v>
      </c>
      <c r="H163" s="21">
        <f t="shared" si="13"/>
        <v>1920.2250000000001</v>
      </c>
    </row>
    <row r="164" spans="1:8" s="25" customFormat="1" ht="24">
      <c r="A164" s="21">
        <v>116</v>
      </c>
      <c r="B164" s="48" t="s">
        <v>405</v>
      </c>
      <c r="C164" s="49" t="s">
        <v>407</v>
      </c>
      <c r="D164" s="50" t="s">
        <v>11</v>
      </c>
      <c r="E164" s="51">
        <v>1</v>
      </c>
      <c r="F164" s="24">
        <v>259.02999999999997</v>
      </c>
      <c r="G164" s="45">
        <v>2.5</v>
      </c>
      <c r="H164" s="21">
        <f t="shared" si="13"/>
        <v>647.57499999999993</v>
      </c>
    </row>
    <row r="165" spans="1:8" s="25" customFormat="1" ht="24">
      <c r="A165" s="21">
        <v>117</v>
      </c>
      <c r="B165" s="48" t="s">
        <v>406</v>
      </c>
      <c r="C165" s="49" t="s">
        <v>408</v>
      </c>
      <c r="D165" s="50" t="s">
        <v>65</v>
      </c>
      <c r="E165" s="51">
        <v>1</v>
      </c>
      <c r="F165" s="24">
        <v>1228.27</v>
      </c>
      <c r="G165" s="45">
        <v>2.5</v>
      </c>
      <c r="H165" s="21">
        <f t="shared" si="13"/>
        <v>3070.6750000000002</v>
      </c>
    </row>
    <row r="166" spans="1:8" s="25" customFormat="1" ht="24">
      <c r="A166" s="21">
        <v>118</v>
      </c>
      <c r="B166" s="22" t="s">
        <v>252</v>
      </c>
      <c r="C166" s="23" t="s">
        <v>253</v>
      </c>
      <c r="D166" s="24" t="s">
        <v>65</v>
      </c>
      <c r="E166" s="21">
        <v>1</v>
      </c>
      <c r="F166" s="24">
        <v>414.17</v>
      </c>
      <c r="G166" s="45">
        <v>2.5</v>
      </c>
      <c r="H166" s="21">
        <f t="shared" si="13"/>
        <v>1035.425</v>
      </c>
    </row>
    <row r="167" spans="1:8" s="25" customFormat="1" ht="24">
      <c r="A167" s="21">
        <v>119</v>
      </c>
      <c r="B167" s="22" t="s">
        <v>254</v>
      </c>
      <c r="C167" s="23" t="s">
        <v>255</v>
      </c>
      <c r="D167" s="24" t="s">
        <v>248</v>
      </c>
      <c r="E167" s="21">
        <v>1</v>
      </c>
      <c r="F167" s="24">
        <v>154.65</v>
      </c>
      <c r="G167" s="45">
        <v>2.5</v>
      </c>
      <c r="H167" s="21">
        <f t="shared" si="13"/>
        <v>386.625</v>
      </c>
    </row>
    <row r="168" spans="1:8" s="25" customFormat="1" ht="24">
      <c r="A168" s="21">
        <v>120</v>
      </c>
      <c r="B168" s="22" t="s">
        <v>256</v>
      </c>
      <c r="C168" s="23" t="s">
        <v>397</v>
      </c>
      <c r="D168" s="24" t="s">
        <v>62</v>
      </c>
      <c r="E168" s="21">
        <v>1</v>
      </c>
      <c r="F168" s="24">
        <v>1367.92</v>
      </c>
      <c r="G168" s="45">
        <v>2.5</v>
      </c>
      <c r="H168" s="21">
        <f t="shared" si="13"/>
        <v>3419.8</v>
      </c>
    </row>
    <row r="169" spans="1:8" s="25" customFormat="1" ht="24">
      <c r="A169" s="21">
        <v>121</v>
      </c>
      <c r="B169" s="22" t="s">
        <v>257</v>
      </c>
      <c r="C169" s="23" t="s">
        <v>258</v>
      </c>
      <c r="D169" s="24" t="s">
        <v>248</v>
      </c>
      <c r="E169" s="21">
        <v>1</v>
      </c>
      <c r="F169" s="24">
        <v>1615.48</v>
      </c>
      <c r="G169" s="45">
        <v>2.5</v>
      </c>
      <c r="H169" s="21">
        <f t="shared" si="13"/>
        <v>4038.7</v>
      </c>
    </row>
    <row r="170" spans="1:8" s="25" customFormat="1" ht="24">
      <c r="A170" s="21">
        <v>122</v>
      </c>
      <c r="B170" s="22" t="s">
        <v>259</v>
      </c>
      <c r="C170" s="23" t="s">
        <v>260</v>
      </c>
      <c r="D170" s="24" t="s">
        <v>248</v>
      </c>
      <c r="E170" s="21">
        <v>1</v>
      </c>
      <c r="F170" s="24">
        <v>2308.89</v>
      </c>
      <c r="G170" s="45">
        <v>2.5</v>
      </c>
      <c r="H170" s="21">
        <f t="shared" si="13"/>
        <v>5772.2249999999995</v>
      </c>
    </row>
    <row r="171" spans="1:8" s="25" customFormat="1" ht="24">
      <c r="A171" s="21">
        <v>123</v>
      </c>
      <c r="B171" s="22" t="s">
        <v>108</v>
      </c>
      <c r="C171" s="23" t="s">
        <v>261</v>
      </c>
      <c r="D171" s="24" t="s">
        <v>106</v>
      </c>
      <c r="E171" s="21">
        <v>1</v>
      </c>
      <c r="F171" s="24">
        <v>1779.01</v>
      </c>
      <c r="G171" s="45">
        <v>2.5</v>
      </c>
      <c r="H171" s="21">
        <f t="shared" si="13"/>
        <v>4447.5249999999996</v>
      </c>
    </row>
    <row r="172" spans="1:8" s="25" customFormat="1" ht="24">
      <c r="A172" s="21">
        <v>124</v>
      </c>
      <c r="B172" s="22" t="s">
        <v>262</v>
      </c>
      <c r="C172" s="23" t="s">
        <v>263</v>
      </c>
      <c r="D172" s="24" t="s">
        <v>248</v>
      </c>
      <c r="E172" s="21">
        <v>1</v>
      </c>
      <c r="F172" s="24">
        <v>2331.23</v>
      </c>
      <c r="G172" s="45">
        <v>2.5</v>
      </c>
      <c r="H172" s="21">
        <f t="shared" si="13"/>
        <v>5828.0749999999998</v>
      </c>
    </row>
    <row r="173" spans="1:8" s="25" customFormat="1" ht="24">
      <c r="A173" s="21">
        <v>125</v>
      </c>
      <c r="B173" s="22" t="s">
        <v>109</v>
      </c>
      <c r="C173" s="23" t="s">
        <v>353</v>
      </c>
      <c r="D173" s="24" t="s">
        <v>106</v>
      </c>
      <c r="E173" s="21">
        <v>1</v>
      </c>
      <c r="F173" s="24">
        <v>2172.52</v>
      </c>
      <c r="G173" s="45">
        <v>2.5</v>
      </c>
      <c r="H173" s="21">
        <f t="shared" si="13"/>
        <v>5431.3</v>
      </c>
    </row>
    <row r="174" spans="1:8" s="25" customFormat="1" ht="24">
      <c r="A174" s="21">
        <v>126</v>
      </c>
      <c r="B174" s="22" t="s">
        <v>280</v>
      </c>
      <c r="C174" s="23" t="s">
        <v>281</v>
      </c>
      <c r="D174" s="24" t="s">
        <v>248</v>
      </c>
      <c r="E174" s="21">
        <v>1</v>
      </c>
      <c r="F174" s="24">
        <v>589.91</v>
      </c>
      <c r="G174" s="45">
        <v>2.5</v>
      </c>
      <c r="H174" s="21">
        <f t="shared" si="13"/>
        <v>1474.7749999999999</v>
      </c>
    </row>
    <row r="175" spans="1:8" s="25" customFormat="1" ht="24">
      <c r="A175" s="21">
        <v>127</v>
      </c>
      <c r="B175" s="22" t="s">
        <v>264</v>
      </c>
      <c r="C175" s="23" t="s">
        <v>265</v>
      </c>
      <c r="D175" s="24" t="s">
        <v>106</v>
      </c>
      <c r="E175" s="21">
        <v>1</v>
      </c>
      <c r="F175" s="24">
        <v>1147.3900000000001</v>
      </c>
      <c r="G175" s="45">
        <v>2.5</v>
      </c>
      <c r="H175" s="21">
        <f t="shared" si="13"/>
        <v>2868.4750000000004</v>
      </c>
    </row>
    <row r="176" spans="1:8" s="25" customFormat="1" ht="24">
      <c r="A176" s="21">
        <v>128</v>
      </c>
      <c r="B176" s="22" t="s">
        <v>266</v>
      </c>
      <c r="C176" s="23" t="s">
        <v>267</v>
      </c>
      <c r="D176" s="24" t="s">
        <v>65</v>
      </c>
      <c r="E176" s="21">
        <v>1</v>
      </c>
      <c r="F176" s="24">
        <v>382.31</v>
      </c>
      <c r="G176" s="45">
        <v>2.5</v>
      </c>
      <c r="H176" s="21">
        <f t="shared" si="13"/>
        <v>955.77499999999998</v>
      </c>
    </row>
    <row r="177" spans="1:8" s="25" customFormat="1" ht="24">
      <c r="A177" s="21">
        <v>129</v>
      </c>
      <c r="B177" s="22" t="s">
        <v>268</v>
      </c>
      <c r="C177" s="23" t="s">
        <v>398</v>
      </c>
      <c r="D177" s="24" t="s">
        <v>248</v>
      </c>
      <c r="E177" s="21">
        <v>1</v>
      </c>
      <c r="F177" s="24">
        <v>115.99</v>
      </c>
      <c r="G177" s="45">
        <v>2.5</v>
      </c>
      <c r="H177" s="21">
        <f t="shared" si="13"/>
        <v>289.97499999999997</v>
      </c>
    </row>
    <row r="178" spans="1:8" s="25" customFormat="1" ht="84">
      <c r="A178" s="21">
        <v>130</v>
      </c>
      <c r="B178" s="22" t="s">
        <v>395</v>
      </c>
      <c r="C178" s="23" t="s">
        <v>396</v>
      </c>
      <c r="D178" s="21" t="s">
        <v>106</v>
      </c>
      <c r="E178" s="21">
        <v>1</v>
      </c>
      <c r="F178" s="21">
        <v>3579.35</v>
      </c>
      <c r="G178" s="45">
        <v>2.5</v>
      </c>
      <c r="H178" s="21">
        <f t="shared" si="13"/>
        <v>8948.375</v>
      </c>
    </row>
    <row r="179" spans="1:8" s="25" customFormat="1" ht="45.75" customHeight="1">
      <c r="A179" s="21">
        <v>131</v>
      </c>
      <c r="B179" s="22" t="s">
        <v>110</v>
      </c>
      <c r="C179" s="23" t="s">
        <v>125</v>
      </c>
      <c r="D179" s="24" t="s">
        <v>106</v>
      </c>
      <c r="E179" s="21">
        <v>1</v>
      </c>
      <c r="F179" s="24">
        <v>3237.41</v>
      </c>
      <c r="G179" s="45">
        <v>2.5</v>
      </c>
      <c r="H179" s="21">
        <f>F179*G181</f>
        <v>8093.5249999999996</v>
      </c>
    </row>
    <row r="180" spans="1:8" s="25" customFormat="1" ht="108" customHeight="1">
      <c r="A180" s="21">
        <v>132</v>
      </c>
      <c r="B180" s="22" t="s">
        <v>391</v>
      </c>
      <c r="C180" s="23" t="s">
        <v>392</v>
      </c>
      <c r="D180" s="21" t="s">
        <v>106</v>
      </c>
      <c r="E180" s="21">
        <v>1</v>
      </c>
      <c r="F180" s="44">
        <v>463.08</v>
      </c>
      <c r="G180" s="45">
        <v>2.5</v>
      </c>
      <c r="H180" s="21">
        <f t="shared" ref="H180:H181" si="14">F180*G182</f>
        <v>1157.7</v>
      </c>
    </row>
    <row r="181" spans="1:8" s="25" customFormat="1" ht="81" customHeight="1">
      <c r="A181" s="21">
        <v>133</v>
      </c>
      <c r="B181" s="22" t="s">
        <v>393</v>
      </c>
      <c r="C181" s="23" t="s">
        <v>394</v>
      </c>
      <c r="D181" s="21" t="s">
        <v>106</v>
      </c>
      <c r="E181" s="21">
        <v>1</v>
      </c>
      <c r="F181" s="44">
        <v>349.67</v>
      </c>
      <c r="G181" s="45">
        <v>2.5</v>
      </c>
      <c r="H181" s="21">
        <f t="shared" si="14"/>
        <v>874.17500000000007</v>
      </c>
    </row>
    <row r="182" spans="1:8" s="25" customFormat="1" ht="24">
      <c r="A182" s="21">
        <v>134</v>
      </c>
      <c r="B182" s="22" t="s">
        <v>269</v>
      </c>
      <c r="C182" s="23" t="s">
        <v>270</v>
      </c>
      <c r="D182" s="24" t="s">
        <v>65</v>
      </c>
      <c r="E182" s="21">
        <v>1</v>
      </c>
      <c r="F182" s="24">
        <v>1683.04</v>
      </c>
      <c r="G182" s="45">
        <v>2.5</v>
      </c>
      <c r="H182" s="21">
        <f t="shared" si="13"/>
        <v>4207.6000000000004</v>
      </c>
    </row>
    <row r="183" spans="1:8" s="25" customFormat="1" ht="61.5" customHeight="1">
      <c r="A183" s="21">
        <v>135</v>
      </c>
      <c r="B183" s="22" t="s">
        <v>271</v>
      </c>
      <c r="C183" s="23" t="s">
        <v>272</v>
      </c>
      <c r="D183" s="24" t="s">
        <v>65</v>
      </c>
      <c r="E183" s="21">
        <v>1</v>
      </c>
      <c r="F183" s="24">
        <v>1807.1</v>
      </c>
      <c r="G183" s="45">
        <v>2.5</v>
      </c>
      <c r="H183" s="21">
        <f t="shared" si="13"/>
        <v>4517.75</v>
      </c>
    </row>
    <row r="184" spans="1:8" s="25" customFormat="1" ht="24">
      <c r="A184" s="21">
        <v>136</v>
      </c>
      <c r="B184" s="22" t="s">
        <v>374</v>
      </c>
      <c r="C184" s="23" t="s">
        <v>375</v>
      </c>
      <c r="D184" s="24" t="s">
        <v>165</v>
      </c>
      <c r="E184" s="21">
        <v>1</v>
      </c>
      <c r="F184" s="24">
        <v>69.87</v>
      </c>
      <c r="G184" s="45">
        <v>2.5</v>
      </c>
      <c r="H184" s="21">
        <f t="shared" si="13"/>
        <v>174.67500000000001</v>
      </c>
    </row>
    <row r="185" spans="1:8" s="25" customFormat="1" ht="24.75" customHeight="1">
      <c r="A185" s="21">
        <v>137</v>
      </c>
      <c r="B185" s="22" t="s">
        <v>376</v>
      </c>
      <c r="C185" s="23" t="s">
        <v>377</v>
      </c>
      <c r="D185" s="24" t="s">
        <v>165</v>
      </c>
      <c r="E185" s="21">
        <v>1</v>
      </c>
      <c r="F185" s="24">
        <v>343.92</v>
      </c>
      <c r="G185" s="45">
        <v>2.5</v>
      </c>
      <c r="H185" s="21">
        <f t="shared" si="13"/>
        <v>859.80000000000007</v>
      </c>
    </row>
    <row r="186" spans="1:8" s="25" customFormat="1" ht="39.75" customHeight="1">
      <c r="A186" s="63" t="s">
        <v>111</v>
      </c>
      <c r="B186" s="63"/>
      <c r="C186" s="63"/>
      <c r="D186" s="63"/>
      <c r="E186" s="63"/>
      <c r="F186" s="63"/>
      <c r="G186" s="63"/>
      <c r="H186" s="63"/>
    </row>
    <row r="187" spans="1:8" s="25" customFormat="1" ht="48">
      <c r="A187" s="21">
        <v>138</v>
      </c>
      <c r="B187" s="22" t="s">
        <v>273</v>
      </c>
      <c r="C187" s="23" t="s">
        <v>274</v>
      </c>
      <c r="D187" s="24" t="s">
        <v>114</v>
      </c>
      <c r="E187" s="21">
        <v>1</v>
      </c>
      <c r="F187" s="45">
        <v>3322.64</v>
      </c>
      <c r="G187" s="45">
        <v>2.5</v>
      </c>
      <c r="H187" s="21">
        <f>F187*G187</f>
        <v>8306.6</v>
      </c>
    </row>
    <row r="188" spans="1:8" s="25" customFormat="1" ht="48">
      <c r="A188" s="21">
        <v>139</v>
      </c>
      <c r="B188" s="22" t="s">
        <v>402</v>
      </c>
      <c r="C188" s="23" t="s">
        <v>401</v>
      </c>
      <c r="D188" s="24" t="s">
        <v>114</v>
      </c>
      <c r="E188" s="21">
        <v>1</v>
      </c>
      <c r="F188" s="45">
        <v>3291.14</v>
      </c>
      <c r="G188" s="45">
        <v>2.5</v>
      </c>
      <c r="H188" s="21">
        <f>F188*G188</f>
        <v>8227.85</v>
      </c>
    </row>
    <row r="189" spans="1:8" s="25" customFormat="1" ht="48">
      <c r="A189" s="21">
        <v>140</v>
      </c>
      <c r="B189" s="22" t="s">
        <v>275</v>
      </c>
      <c r="C189" s="23" t="s">
        <v>276</v>
      </c>
      <c r="D189" s="24" t="s">
        <v>114</v>
      </c>
      <c r="E189" s="21">
        <v>1</v>
      </c>
      <c r="F189" s="45">
        <v>3609.84</v>
      </c>
      <c r="G189" s="45">
        <v>2.5</v>
      </c>
      <c r="H189" s="21">
        <f t="shared" ref="H189:H194" si="15">F189*G189</f>
        <v>9024.6</v>
      </c>
    </row>
    <row r="190" spans="1:8" s="25" customFormat="1" ht="48">
      <c r="A190" s="21">
        <v>141</v>
      </c>
      <c r="B190" s="22" t="s">
        <v>112</v>
      </c>
      <c r="C190" s="23" t="s">
        <v>113</v>
      </c>
      <c r="D190" s="24" t="s">
        <v>114</v>
      </c>
      <c r="E190" s="24">
        <v>1</v>
      </c>
      <c r="F190" s="24">
        <v>5087.5600000000004</v>
      </c>
      <c r="G190" s="45">
        <v>2.5</v>
      </c>
      <c r="H190" s="21">
        <f t="shared" si="15"/>
        <v>12718.900000000001</v>
      </c>
    </row>
    <row r="191" spans="1:8" s="25" customFormat="1" ht="24">
      <c r="A191" s="21">
        <v>142</v>
      </c>
      <c r="B191" s="22" t="s">
        <v>115</v>
      </c>
      <c r="C191" s="23" t="s">
        <v>116</v>
      </c>
      <c r="D191" s="24" t="s">
        <v>114</v>
      </c>
      <c r="E191" s="24">
        <v>1</v>
      </c>
      <c r="F191" s="24">
        <v>1121.3499999999999</v>
      </c>
      <c r="G191" s="45">
        <v>2.5</v>
      </c>
      <c r="H191" s="21">
        <f t="shared" si="15"/>
        <v>2803.375</v>
      </c>
    </row>
    <row r="192" spans="1:8" s="25" customFormat="1" ht="60">
      <c r="A192" s="21">
        <v>143</v>
      </c>
      <c r="B192" s="22" t="s">
        <v>378</v>
      </c>
      <c r="C192" s="23" t="s">
        <v>379</v>
      </c>
      <c r="D192" s="24" t="s">
        <v>114</v>
      </c>
      <c r="E192" s="24">
        <v>1</v>
      </c>
      <c r="F192" s="21">
        <v>3852.31</v>
      </c>
      <c r="G192" s="45">
        <v>2.5</v>
      </c>
      <c r="H192" s="21">
        <f t="shared" si="15"/>
        <v>9630.7749999999996</v>
      </c>
    </row>
    <row r="193" spans="1:8" s="25" customFormat="1" ht="60">
      <c r="A193" s="21">
        <v>144</v>
      </c>
      <c r="B193" s="22" t="s">
        <v>387</v>
      </c>
      <c r="C193" s="23" t="s">
        <v>388</v>
      </c>
      <c r="D193" s="24" t="s">
        <v>114</v>
      </c>
      <c r="E193" s="24">
        <v>1</v>
      </c>
      <c r="F193" s="21">
        <v>5606.52</v>
      </c>
      <c r="G193" s="45">
        <v>2.5</v>
      </c>
      <c r="H193" s="21">
        <f t="shared" si="15"/>
        <v>14016.300000000001</v>
      </c>
    </row>
    <row r="194" spans="1:8" s="25" customFormat="1" ht="76.5" customHeight="1">
      <c r="A194" s="21">
        <v>145</v>
      </c>
      <c r="B194" s="22" t="s">
        <v>389</v>
      </c>
      <c r="C194" s="23" t="s">
        <v>390</v>
      </c>
      <c r="D194" s="24" t="s">
        <v>114</v>
      </c>
      <c r="E194" s="24">
        <v>1</v>
      </c>
      <c r="F194" s="21">
        <v>7436.15</v>
      </c>
      <c r="G194" s="45">
        <v>2.5</v>
      </c>
      <c r="H194" s="21">
        <f t="shared" si="15"/>
        <v>18590.375</v>
      </c>
    </row>
    <row r="195" spans="1:8" s="25" customFormat="1" ht="41.25" customHeight="1">
      <c r="A195" s="21">
        <v>146</v>
      </c>
      <c r="B195" s="22" t="s">
        <v>399</v>
      </c>
      <c r="C195" s="23" t="s">
        <v>400</v>
      </c>
      <c r="D195" s="24" t="s">
        <v>114</v>
      </c>
      <c r="E195" s="24">
        <v>1</v>
      </c>
      <c r="F195" s="24">
        <v>2772.43</v>
      </c>
      <c r="G195" s="45">
        <v>2.5</v>
      </c>
      <c r="H195" s="46">
        <f>F195*G195</f>
        <v>6931.0749999999998</v>
      </c>
    </row>
    <row r="196" spans="1:8" s="25" customFormat="1"/>
    <row r="197" spans="1:8" s="25" customFormat="1"/>
    <row r="198" spans="1:8" s="25" customFormat="1"/>
    <row r="199" spans="1:8" s="25" customFormat="1" ht="12.75" customHeight="1"/>
    <row r="200" spans="1:8" s="25" customFormat="1"/>
    <row r="201" spans="1:8" s="25" customFormat="1"/>
    <row r="202" spans="1:8" s="25" customFormat="1"/>
    <row r="203" spans="1:8" s="25" customFormat="1"/>
    <row r="204" spans="1:8" s="25" customFormat="1"/>
    <row r="205" spans="1:8" s="25" customFormat="1"/>
    <row r="206" spans="1:8" s="25" customFormat="1"/>
    <row r="207" spans="1:8" s="25" customFormat="1"/>
    <row r="208" spans="1:8" s="25" customFormat="1"/>
    <row r="209" spans="1:8" s="25" customFormat="1"/>
    <row r="210" spans="1:8" s="25" customFormat="1"/>
    <row r="211" spans="1:8" s="25" customFormat="1"/>
    <row r="212" spans="1:8" s="25" customFormat="1"/>
    <row r="213" spans="1:8" s="25" customFormat="1"/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</sheetData>
  <mergeCells count="15">
    <mergeCell ref="A140:H140"/>
    <mergeCell ref="A154:H154"/>
    <mergeCell ref="A156:H156"/>
    <mergeCell ref="A186:H186"/>
    <mergeCell ref="A12:H12"/>
    <mergeCell ref="A38:H38"/>
    <mergeCell ref="A45:H45"/>
    <mergeCell ref="A52:H52"/>
    <mergeCell ref="A54:H54"/>
    <mergeCell ref="A8:A10"/>
    <mergeCell ref="E2:H2"/>
    <mergeCell ref="E3:H3"/>
    <mergeCell ref="C8:C10"/>
    <mergeCell ref="D8:D10"/>
    <mergeCell ref="B8:B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2014-05-14T03:16:15Z</cp:lastPrinted>
  <dcterms:created xsi:type="dcterms:W3CDTF">2002-02-11T05:58:42Z</dcterms:created>
  <dcterms:modified xsi:type="dcterms:W3CDTF">2014-12-15T05:28:19Z</dcterms:modified>
</cp:coreProperties>
</file>